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CHOME1\Desktop\"/>
    </mc:Choice>
  </mc:AlternateContent>
  <bookViews>
    <workbookView xWindow="32760" yWindow="330" windowWidth="12120" windowHeight="8190" tabRatio="913"/>
  </bookViews>
  <sheets>
    <sheet name="ตำบล ก." sheetId="10" r:id="rId1"/>
    <sheet name="หมู่ที่ 1" sheetId="1" r:id="rId2"/>
    <sheet name="หมู่ที่ 2" sheetId="4" r:id="rId3"/>
    <sheet name="หมู่ที่ 3" sheetId="5" r:id="rId4"/>
    <sheet name="หมู่ที่ 4" sheetId="6" r:id="rId5"/>
    <sheet name="หมู่ที่ 5" sheetId="7" r:id="rId6"/>
    <sheet name="หมู่ที่ 6" sheetId="12" r:id="rId7"/>
    <sheet name="หมู่ที่7" sheetId="13" r:id="rId8"/>
    <sheet name="หมู่ที่8" sheetId="15" r:id="rId9"/>
    <sheet name="หมู่ที่ 9" sheetId="16" r:id="rId10"/>
    <sheet name="หมู่ที่ 10" sheetId="17" r:id="rId11"/>
    <sheet name="หมู่ที่ 11" sheetId="18" r:id="rId12"/>
    <sheet name="หมู่ที่ 12" sheetId="19" r:id="rId13"/>
    <sheet name="หมู่ที่ 13" sheetId="20" r:id="rId14"/>
    <sheet name="หมู่ที่ 14" sheetId="21" r:id="rId15"/>
    <sheet name="หมู่ที่ 15" sheetId="22" r:id="rId16"/>
  </sheets>
  <calcPr calcId="152511"/>
</workbook>
</file>

<file path=xl/calcChain.xml><?xml version="1.0" encoding="utf-8"?>
<calcChain xmlns="http://schemas.openxmlformats.org/spreadsheetml/2006/main">
  <c r="AG22" i="10" l="1"/>
  <c r="AG21" i="10"/>
  <c r="AG20" i="10"/>
  <c r="AG19" i="10"/>
  <c r="AG18" i="10"/>
  <c r="AG17" i="10"/>
  <c r="AG16" i="10"/>
  <c r="AG15" i="10"/>
  <c r="AG14" i="10"/>
  <c r="AG13" i="10"/>
  <c r="AG12" i="10"/>
  <c r="AG11" i="10"/>
  <c r="AG10" i="10"/>
  <c r="AG26" i="10"/>
  <c r="AG9" i="10"/>
  <c r="AG8" i="10"/>
  <c r="AG9" i="1"/>
  <c r="AG9" i="22"/>
  <c r="AG33" i="22"/>
  <c r="AF22" i="10"/>
  <c r="AG9" i="21"/>
  <c r="AG33" i="21"/>
  <c r="AF21" i="10"/>
  <c r="AG9" i="20"/>
  <c r="AG9" i="19"/>
  <c r="AG9" i="18"/>
  <c r="AG33" i="18"/>
  <c r="AF18" i="10"/>
  <c r="AG9" i="17"/>
  <c r="AG33" i="17"/>
  <c r="AF17" i="10"/>
  <c r="AG9" i="16"/>
  <c r="AG33" i="16"/>
  <c r="AF16" i="10"/>
  <c r="AG9" i="15"/>
  <c r="AG33" i="15"/>
  <c r="AF15" i="10"/>
  <c r="AG9" i="13"/>
  <c r="AG33" i="13"/>
  <c r="AF14" i="10"/>
  <c r="AG9" i="12"/>
  <c r="AG33" i="12"/>
  <c r="AF13" i="10"/>
  <c r="AG9" i="7"/>
  <c r="AG33" i="7"/>
  <c r="AF12" i="10"/>
  <c r="AG9" i="6"/>
  <c r="AG33" i="6"/>
  <c r="AF11" i="10"/>
  <c r="AG9" i="5"/>
  <c r="AG33" i="5"/>
  <c r="AF10" i="10"/>
  <c r="AG9" i="4"/>
  <c r="AG33" i="4"/>
  <c r="AF9" i="10"/>
  <c r="N14" i="10"/>
  <c r="I15" i="10"/>
  <c r="Q15" i="10"/>
  <c r="AA15" i="10"/>
  <c r="K16" i="10"/>
  <c r="AD16" i="10"/>
  <c r="M17" i="10"/>
  <c r="W17" i="10"/>
  <c r="H18" i="10"/>
  <c r="Q18" i="10"/>
  <c r="Z18" i="10"/>
  <c r="J19" i="10"/>
  <c r="R19" i="10"/>
  <c r="AC19" i="10"/>
  <c r="J20" i="10"/>
  <c r="S20" i="10"/>
  <c r="AD20" i="10"/>
  <c r="H21" i="10"/>
  <c r="M21" i="10"/>
  <c r="P21" i="10"/>
  <c r="V21" i="10"/>
  <c r="Z21" i="10"/>
  <c r="AA21" i="10"/>
  <c r="AE21" i="10"/>
  <c r="H22" i="10"/>
  <c r="T22" i="10"/>
  <c r="W22" i="10"/>
  <c r="AB22" i="10"/>
  <c r="N13" i="10"/>
  <c r="Z13" i="10"/>
  <c r="AF33" i="22"/>
  <c r="AE22" i="10"/>
  <c r="AE33" i="22"/>
  <c r="AD22" i="10"/>
  <c r="AD33" i="22"/>
  <c r="AC22" i="10"/>
  <c r="AC33" i="22"/>
  <c r="AB33" i="22"/>
  <c r="AA22" i="10"/>
  <c r="AA33" i="22"/>
  <c r="Z22" i="10"/>
  <c r="Z33" i="22"/>
  <c r="Y22" i="10"/>
  <c r="Y33" i="22"/>
  <c r="X22" i="10"/>
  <c r="X33" i="22"/>
  <c r="W33" i="22"/>
  <c r="V22" i="10"/>
  <c r="V33" i="22"/>
  <c r="U22" i="10"/>
  <c r="U33" i="22"/>
  <c r="T33" i="22"/>
  <c r="S22" i="10"/>
  <c r="S33" i="22"/>
  <c r="R22" i="10"/>
  <c r="R33" i="22"/>
  <c r="Q22" i="10"/>
  <c r="Q33" i="22"/>
  <c r="P22" i="10"/>
  <c r="P33" i="22"/>
  <c r="O22" i="10"/>
  <c r="O33" i="22"/>
  <c r="N22" i="10"/>
  <c r="N33" i="22"/>
  <c r="M22" i="10"/>
  <c r="M33" i="22"/>
  <c r="L22" i="10"/>
  <c r="L33" i="22"/>
  <c r="K22" i="10"/>
  <c r="K33" i="22"/>
  <c r="J22" i="10"/>
  <c r="J33" i="22"/>
  <c r="I22" i="10"/>
  <c r="I33" i="22"/>
  <c r="H33" i="22"/>
  <c r="G22" i="10"/>
  <c r="G33" i="22"/>
  <c r="F22" i="10"/>
  <c r="F33" i="22"/>
  <c r="E22" i="10"/>
  <c r="E33" i="22"/>
  <c r="D22" i="10"/>
  <c r="D33" i="22"/>
  <c r="C22" i="10"/>
  <c r="AG32" i="22"/>
  <c r="AG31" i="22"/>
  <c r="AG30" i="22"/>
  <c r="AG29" i="22"/>
  <c r="AG28" i="22"/>
  <c r="AG27" i="22"/>
  <c r="AG26" i="22"/>
  <c r="AG25" i="22"/>
  <c r="AG24" i="22"/>
  <c r="AG23" i="22"/>
  <c r="AG22" i="22"/>
  <c r="AG21" i="22"/>
  <c r="AG20" i="22"/>
  <c r="AG19" i="22"/>
  <c r="AG18" i="22"/>
  <c r="AG17" i="22"/>
  <c r="AG16" i="22"/>
  <c r="AG15" i="22"/>
  <c r="AG14" i="22"/>
  <c r="AG13" i="22"/>
  <c r="AG12" i="22"/>
  <c r="AG11" i="22"/>
  <c r="AG10" i="22"/>
  <c r="AF33" i="21"/>
  <c r="AE33" i="21"/>
  <c r="AD21" i="10"/>
  <c r="AD33" i="21"/>
  <c r="AC21" i="10"/>
  <c r="AC33" i="21"/>
  <c r="AB21" i="10"/>
  <c r="AB33" i="21"/>
  <c r="AA33" i="21"/>
  <c r="Z33" i="21"/>
  <c r="Y21" i="10"/>
  <c r="Y33" i="21"/>
  <c r="X21" i="10"/>
  <c r="X33" i="21"/>
  <c r="W21" i="10"/>
  <c r="W33" i="21"/>
  <c r="V33" i="21"/>
  <c r="U21" i="10"/>
  <c r="U33" i="21"/>
  <c r="T21" i="10"/>
  <c r="T33" i="21"/>
  <c r="S21" i="10"/>
  <c r="S33" i="21"/>
  <c r="R21" i="10"/>
  <c r="R33" i="21"/>
  <c r="Q21" i="10"/>
  <c r="Q33" i="21"/>
  <c r="P33" i="21"/>
  <c r="O21" i="10"/>
  <c r="O33" i="21"/>
  <c r="N21" i="10"/>
  <c r="N33" i="21"/>
  <c r="M33" i="21"/>
  <c r="L21" i="10"/>
  <c r="L33" i="21"/>
  <c r="K21" i="10"/>
  <c r="K33" i="21"/>
  <c r="J21" i="10"/>
  <c r="J33" i="21"/>
  <c r="I21" i="10"/>
  <c r="I33" i="21"/>
  <c r="H33" i="21"/>
  <c r="G21" i="10"/>
  <c r="G33" i="21"/>
  <c r="F21" i="10"/>
  <c r="F33" i="21"/>
  <c r="E21" i="10"/>
  <c r="E33" i="21"/>
  <c r="D21" i="10"/>
  <c r="D33" i="21"/>
  <c r="C21" i="10"/>
  <c r="AG32" i="21"/>
  <c r="AG31" i="21"/>
  <c r="AG30" i="21"/>
  <c r="AG29" i="21"/>
  <c r="AG28" i="21"/>
  <c r="AG27" i="21"/>
  <c r="AG26" i="21"/>
  <c r="AG25" i="21"/>
  <c r="AG24" i="21"/>
  <c r="AG23" i="21"/>
  <c r="AG22" i="21"/>
  <c r="AG21" i="21"/>
  <c r="AG20" i="21"/>
  <c r="AG19" i="21"/>
  <c r="AG18" i="21"/>
  <c r="AG17" i="21"/>
  <c r="AG16" i="21"/>
  <c r="AG15" i="21"/>
  <c r="AG14" i="21"/>
  <c r="AG13" i="21"/>
  <c r="AG12" i="21"/>
  <c r="AG11" i="21"/>
  <c r="AG10" i="21"/>
  <c r="AF33" i="20"/>
  <c r="AE20" i="10"/>
  <c r="AE33" i="20"/>
  <c r="AD33" i="20"/>
  <c r="AC20" i="10"/>
  <c r="AC33" i="20"/>
  <c r="AB20" i="10"/>
  <c r="AB33" i="20"/>
  <c r="AA20" i="10"/>
  <c r="AA33" i="20"/>
  <c r="Z20" i="10"/>
  <c r="Z33" i="20"/>
  <c r="Y20" i="10"/>
  <c r="Y33" i="20"/>
  <c r="X20" i="10"/>
  <c r="X33" i="20"/>
  <c r="W20" i="10"/>
  <c r="W33" i="20"/>
  <c r="V20" i="10"/>
  <c r="V33" i="20"/>
  <c r="U20" i="10"/>
  <c r="U33" i="20"/>
  <c r="T20" i="10"/>
  <c r="T33" i="20"/>
  <c r="S33" i="20"/>
  <c r="R20" i="10"/>
  <c r="R33" i="20"/>
  <c r="Q20" i="10"/>
  <c r="Q33" i="20"/>
  <c r="P20" i="10"/>
  <c r="P33" i="20"/>
  <c r="O20" i="10"/>
  <c r="O33" i="20"/>
  <c r="N20" i="10"/>
  <c r="N33" i="20"/>
  <c r="M20" i="10"/>
  <c r="M33" i="20"/>
  <c r="L20" i="10"/>
  <c r="L33" i="20"/>
  <c r="K20" i="10"/>
  <c r="K33" i="20"/>
  <c r="J33" i="20"/>
  <c r="I20" i="10"/>
  <c r="I33" i="20"/>
  <c r="H20" i="10"/>
  <c r="H33" i="20"/>
  <c r="G20" i="10"/>
  <c r="G33" i="20"/>
  <c r="F20" i="10"/>
  <c r="F33" i="20"/>
  <c r="E20" i="10"/>
  <c r="E33" i="20"/>
  <c r="D20" i="10"/>
  <c r="D33" i="20"/>
  <c r="C20" i="10"/>
  <c r="AG32" i="20"/>
  <c r="AG31" i="20"/>
  <c r="AG30" i="20"/>
  <c r="AG29" i="20"/>
  <c r="AG28" i="20"/>
  <c r="AG27" i="20"/>
  <c r="AG26" i="20"/>
  <c r="AG25" i="20"/>
  <c r="AG24" i="20"/>
  <c r="AG23" i="20"/>
  <c r="AG22" i="20"/>
  <c r="AG21" i="20"/>
  <c r="AG20" i="20"/>
  <c r="AG19" i="20"/>
  <c r="AG18" i="20"/>
  <c r="AG17" i="20"/>
  <c r="AG16" i="20"/>
  <c r="AG15" i="20"/>
  <c r="AG14" i="20"/>
  <c r="AG13" i="20"/>
  <c r="AG12" i="20"/>
  <c r="AG11" i="20"/>
  <c r="AG10" i="20"/>
  <c r="AF33" i="19"/>
  <c r="AE19" i="10"/>
  <c r="AE33" i="19"/>
  <c r="AD19" i="10"/>
  <c r="AD33" i="19"/>
  <c r="AC33" i="19"/>
  <c r="AB19" i="10"/>
  <c r="AB33" i="19"/>
  <c r="AA19" i="10"/>
  <c r="AA33" i="19"/>
  <c r="Z19" i="10"/>
  <c r="Z33" i="19"/>
  <c r="Y19" i="10"/>
  <c r="Y33" i="19"/>
  <c r="X19" i="10"/>
  <c r="X33" i="19"/>
  <c r="W19" i="10"/>
  <c r="W33" i="19"/>
  <c r="V19" i="10"/>
  <c r="V33" i="19"/>
  <c r="U19" i="10"/>
  <c r="U33" i="19"/>
  <c r="T19" i="10"/>
  <c r="T33" i="19"/>
  <c r="S19" i="10"/>
  <c r="S33" i="19"/>
  <c r="R33" i="19"/>
  <c r="Q19" i="10"/>
  <c r="Q33" i="19"/>
  <c r="P19" i="10"/>
  <c r="P33" i="19"/>
  <c r="O19" i="10"/>
  <c r="O33" i="19"/>
  <c r="N19" i="10"/>
  <c r="N33" i="19"/>
  <c r="M19" i="10"/>
  <c r="M33" i="19"/>
  <c r="L19" i="10"/>
  <c r="L33" i="19"/>
  <c r="K19" i="10"/>
  <c r="K33" i="19"/>
  <c r="J33" i="19"/>
  <c r="I19" i="10"/>
  <c r="I33" i="19"/>
  <c r="H19" i="10"/>
  <c r="H33" i="19"/>
  <c r="G19" i="10"/>
  <c r="G33" i="19"/>
  <c r="F19" i="10"/>
  <c r="F33" i="19"/>
  <c r="E19" i="10"/>
  <c r="E33" i="19"/>
  <c r="D19" i="10"/>
  <c r="D33" i="19"/>
  <c r="C19" i="10"/>
  <c r="AG32" i="19"/>
  <c r="AG31" i="19"/>
  <c r="AG30" i="19"/>
  <c r="AG29" i="19"/>
  <c r="AG28" i="19"/>
  <c r="AG27" i="19"/>
  <c r="AG26" i="19"/>
  <c r="AG25" i="19"/>
  <c r="AG24" i="19"/>
  <c r="AG23" i="19"/>
  <c r="AG22" i="19"/>
  <c r="AG21" i="19"/>
  <c r="AG20" i="19"/>
  <c r="AG19" i="19"/>
  <c r="AG18" i="19"/>
  <c r="AG17" i="19"/>
  <c r="AG16" i="19"/>
  <c r="AG15" i="19"/>
  <c r="AG14" i="19"/>
  <c r="AG13" i="19"/>
  <c r="AG12" i="19"/>
  <c r="AG11" i="19"/>
  <c r="AG10" i="19"/>
  <c r="AG33" i="19"/>
  <c r="AF19" i="10"/>
  <c r="AF33" i="18"/>
  <c r="AE18" i="10"/>
  <c r="AE33" i="18"/>
  <c r="AD18" i="10"/>
  <c r="AD33" i="18"/>
  <c r="AC18" i="10"/>
  <c r="AC33" i="18"/>
  <c r="AB18" i="10"/>
  <c r="AB33" i="18"/>
  <c r="AA18" i="10"/>
  <c r="AA33" i="18"/>
  <c r="Z33" i="18"/>
  <c r="Y18" i="10"/>
  <c r="Y33" i="18"/>
  <c r="X18" i="10"/>
  <c r="X33" i="18"/>
  <c r="W18" i="10"/>
  <c r="W33" i="18"/>
  <c r="V18" i="10"/>
  <c r="V33" i="18"/>
  <c r="U18" i="10"/>
  <c r="U33" i="18"/>
  <c r="T18" i="10"/>
  <c r="T33" i="18"/>
  <c r="S18" i="10"/>
  <c r="S33" i="18"/>
  <c r="R18" i="10"/>
  <c r="R33" i="18"/>
  <c r="Q33" i="18"/>
  <c r="P18" i="10"/>
  <c r="P33" i="18"/>
  <c r="O18" i="10"/>
  <c r="O33" i="18"/>
  <c r="N18" i="10"/>
  <c r="N33" i="18"/>
  <c r="M18" i="10"/>
  <c r="M33" i="18"/>
  <c r="L18" i="10"/>
  <c r="L33" i="18"/>
  <c r="K18" i="10"/>
  <c r="K33" i="18"/>
  <c r="J18" i="10"/>
  <c r="J33" i="18"/>
  <c r="I18" i="10"/>
  <c r="I33" i="18"/>
  <c r="H33" i="18"/>
  <c r="G18" i="10"/>
  <c r="G33" i="18"/>
  <c r="F18" i="10"/>
  <c r="F33" i="18"/>
  <c r="E18" i="10"/>
  <c r="E33" i="18"/>
  <c r="D18" i="10"/>
  <c r="D33" i="18"/>
  <c r="C18" i="10"/>
  <c r="AG32" i="18"/>
  <c r="AG31" i="18"/>
  <c r="AG30" i="18"/>
  <c r="AG29" i="18"/>
  <c r="AG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31" i="7"/>
  <c r="AG32" i="7"/>
  <c r="AG10" i="12"/>
  <c r="AG11" i="12"/>
  <c r="AG12" i="12"/>
  <c r="AG13" i="12"/>
  <c r="AG14" i="12"/>
  <c r="AG15" i="12"/>
  <c r="AG16" i="12"/>
  <c r="AG17" i="12"/>
  <c r="AG18" i="12"/>
  <c r="AG19" i="12"/>
  <c r="AG20" i="12"/>
  <c r="AG21" i="12"/>
  <c r="AG22" i="12"/>
  <c r="AG23" i="12"/>
  <c r="AG24" i="12"/>
  <c r="AG25" i="12"/>
  <c r="AG26" i="12"/>
  <c r="AG27" i="12"/>
  <c r="AG28" i="12"/>
  <c r="AG29" i="12"/>
  <c r="AG30" i="12"/>
  <c r="AG31" i="12"/>
  <c r="AG32" i="12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G30" i="16"/>
  <c r="AG31" i="16"/>
  <c r="AG32" i="16"/>
  <c r="AG10" i="17"/>
  <c r="AG11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G30" i="17"/>
  <c r="AG31" i="17"/>
  <c r="AG32" i="17"/>
  <c r="N12" i="10"/>
  <c r="U10" i="10"/>
  <c r="AE9" i="10"/>
  <c r="AD9" i="10"/>
  <c r="T9" i="10"/>
  <c r="H9" i="10"/>
  <c r="I8" i="10"/>
  <c r="AF33" i="1"/>
  <c r="AE8" i="10"/>
  <c r="AE33" i="1"/>
  <c r="AD8" i="10"/>
  <c r="AD33" i="1"/>
  <c r="AC8" i="10"/>
  <c r="AC33" i="1"/>
  <c r="AB8" i="10"/>
  <c r="AB33" i="1"/>
  <c r="AA8" i="10"/>
  <c r="AA33" i="1"/>
  <c r="Z8" i="10"/>
  <c r="Z33" i="1"/>
  <c r="Y8" i="10"/>
  <c r="Y33" i="1"/>
  <c r="X8" i="10"/>
  <c r="X33" i="1"/>
  <c r="W8" i="10"/>
  <c r="W33" i="1"/>
  <c r="V8" i="10"/>
  <c r="V33" i="1"/>
  <c r="U8" i="10"/>
  <c r="U33" i="1"/>
  <c r="T8" i="10"/>
  <c r="T33" i="1"/>
  <c r="S8" i="10"/>
  <c r="S33" i="1"/>
  <c r="R8" i="10"/>
  <c r="R33" i="1"/>
  <c r="Q8" i="10"/>
  <c r="Q33" i="1"/>
  <c r="P8" i="10"/>
  <c r="P33" i="1"/>
  <c r="O8" i="10"/>
  <c r="O33" i="1"/>
  <c r="N8" i="10"/>
  <c r="N33" i="1"/>
  <c r="M8" i="10"/>
  <c r="M33" i="1"/>
  <c r="L8" i="10"/>
  <c r="L33" i="1"/>
  <c r="K8" i="10"/>
  <c r="K33" i="1"/>
  <c r="J8" i="10"/>
  <c r="J33" i="1"/>
  <c r="I33" i="1"/>
  <c r="H8" i="10"/>
  <c r="H33" i="1"/>
  <c r="G8" i="10"/>
  <c r="G33" i="1"/>
  <c r="F8" i="10"/>
  <c r="F33" i="1"/>
  <c r="E8" i="10"/>
  <c r="E33" i="1"/>
  <c r="D8" i="10"/>
  <c r="D33" i="1"/>
  <c r="C8" i="10"/>
  <c r="AF33" i="4"/>
  <c r="AE33" i="4"/>
  <c r="AD33" i="4"/>
  <c r="AC9" i="10"/>
  <c r="AC33" i="4"/>
  <c r="AB9" i="10"/>
  <c r="AB33" i="4"/>
  <c r="AA9" i="10"/>
  <c r="AA33" i="4"/>
  <c r="Z9" i="10"/>
  <c r="Z33" i="4"/>
  <c r="Y9" i="10"/>
  <c r="Y33" i="4"/>
  <c r="X9" i="10"/>
  <c r="X33" i="4"/>
  <c r="W9" i="10"/>
  <c r="W33" i="4"/>
  <c r="V9" i="10"/>
  <c r="V33" i="4"/>
  <c r="U9" i="10"/>
  <c r="U33" i="4"/>
  <c r="T33" i="4"/>
  <c r="S9" i="10"/>
  <c r="S33" i="4"/>
  <c r="R9" i="10"/>
  <c r="R33" i="4"/>
  <c r="Q9" i="10"/>
  <c r="Q33" i="4"/>
  <c r="P9" i="10"/>
  <c r="P33" i="4"/>
  <c r="O9" i="10"/>
  <c r="O33" i="4"/>
  <c r="N9" i="10"/>
  <c r="N33" i="4"/>
  <c r="M9" i="10"/>
  <c r="M33" i="4"/>
  <c r="L9" i="10"/>
  <c r="L33" i="4"/>
  <c r="K9" i="10"/>
  <c r="K33" i="4"/>
  <c r="J9" i="10"/>
  <c r="J33" i="4"/>
  <c r="I9" i="10"/>
  <c r="I33" i="4"/>
  <c r="H33" i="4"/>
  <c r="G9" i="10"/>
  <c r="G33" i="4"/>
  <c r="F9" i="10"/>
  <c r="F33" i="4"/>
  <c r="E9" i="10"/>
  <c r="E33" i="4"/>
  <c r="D9" i="10"/>
  <c r="D33" i="4"/>
  <c r="C9" i="10"/>
  <c r="AF33" i="5"/>
  <c r="AE10" i="10"/>
  <c r="AE33" i="5"/>
  <c r="AD10" i="10"/>
  <c r="AD33" i="5"/>
  <c r="AC10" i="10"/>
  <c r="AC33" i="5"/>
  <c r="AB10" i="10"/>
  <c r="AB33" i="5"/>
  <c r="AA10" i="10"/>
  <c r="AA33" i="5"/>
  <c r="Z10" i="10"/>
  <c r="Z33" i="5"/>
  <c r="Y10" i="10"/>
  <c r="Y33" i="5"/>
  <c r="X10" i="10"/>
  <c r="X33" i="5"/>
  <c r="W10" i="10"/>
  <c r="W33" i="5"/>
  <c r="V10" i="10"/>
  <c r="V33" i="5"/>
  <c r="U33" i="5"/>
  <c r="T10" i="10"/>
  <c r="T33" i="5"/>
  <c r="S10" i="10"/>
  <c r="S33" i="5"/>
  <c r="R10" i="10"/>
  <c r="R33" i="5"/>
  <c r="Q10" i="10"/>
  <c r="Q33" i="5"/>
  <c r="P10" i="10"/>
  <c r="P33" i="5"/>
  <c r="O10" i="10"/>
  <c r="O33" i="5"/>
  <c r="N10" i="10"/>
  <c r="N33" i="5"/>
  <c r="M10" i="10"/>
  <c r="M33" i="5"/>
  <c r="L10" i="10"/>
  <c r="L33" i="5"/>
  <c r="K10" i="10"/>
  <c r="K33" i="5"/>
  <c r="J10" i="10"/>
  <c r="J33" i="5"/>
  <c r="I10" i="10"/>
  <c r="I33" i="5"/>
  <c r="H10" i="10"/>
  <c r="H33" i="5"/>
  <c r="G10" i="10"/>
  <c r="G33" i="5"/>
  <c r="F10" i="10"/>
  <c r="F33" i="5"/>
  <c r="E10" i="10"/>
  <c r="E33" i="5"/>
  <c r="D10" i="10"/>
  <c r="D33" i="5"/>
  <c r="C10" i="10"/>
  <c r="AF33" i="6"/>
  <c r="AE11" i="10"/>
  <c r="AE33" i="6"/>
  <c r="AD11" i="10"/>
  <c r="AD33" i="6"/>
  <c r="AC11" i="10"/>
  <c r="AC33" i="6"/>
  <c r="AB11" i="10"/>
  <c r="AB33" i="6"/>
  <c r="AA11" i="10"/>
  <c r="AA33" i="6"/>
  <c r="Z11" i="10"/>
  <c r="Z33" i="6"/>
  <c r="Y11" i="10"/>
  <c r="Y33" i="6"/>
  <c r="X11" i="10"/>
  <c r="X33" i="6"/>
  <c r="W11" i="10"/>
  <c r="W33" i="6"/>
  <c r="V11" i="10"/>
  <c r="V33" i="6"/>
  <c r="U11" i="10"/>
  <c r="U33" i="6"/>
  <c r="T11" i="10"/>
  <c r="T33" i="6"/>
  <c r="S11" i="10"/>
  <c r="S33" i="6"/>
  <c r="R11" i="10"/>
  <c r="R33" i="6"/>
  <c r="Q11" i="10"/>
  <c r="Q33" i="6"/>
  <c r="P11" i="10"/>
  <c r="P33" i="6"/>
  <c r="O11" i="10"/>
  <c r="O33" i="6"/>
  <c r="N11" i="10"/>
  <c r="N33" i="6"/>
  <c r="M11" i="10"/>
  <c r="M33" i="6"/>
  <c r="L11" i="10"/>
  <c r="L33" i="6"/>
  <c r="K11" i="10"/>
  <c r="K33" i="6"/>
  <c r="J11" i="10"/>
  <c r="J33" i="6"/>
  <c r="I11" i="10"/>
  <c r="I33" i="6"/>
  <c r="H11" i="10"/>
  <c r="H33" i="6"/>
  <c r="G11" i="10"/>
  <c r="G33" i="6"/>
  <c r="F11" i="10"/>
  <c r="F33" i="6"/>
  <c r="E11" i="10"/>
  <c r="E33" i="6"/>
  <c r="D11" i="10"/>
  <c r="D33" i="6"/>
  <c r="C11" i="10"/>
  <c r="AF33" i="7"/>
  <c r="AE12" i="10"/>
  <c r="AE33" i="7"/>
  <c r="AD12" i="10"/>
  <c r="AD33" i="7"/>
  <c r="AC12" i="10"/>
  <c r="AC33" i="7"/>
  <c r="AB12" i="10"/>
  <c r="AB33" i="7"/>
  <c r="AA12" i="10"/>
  <c r="AA33" i="7"/>
  <c r="Z12" i="10"/>
  <c r="Z33" i="7"/>
  <c r="Y12" i="10"/>
  <c r="Y33" i="7"/>
  <c r="X12" i="10"/>
  <c r="X33" i="7"/>
  <c r="W12" i="10"/>
  <c r="W33" i="7"/>
  <c r="V12" i="10"/>
  <c r="V33" i="7"/>
  <c r="U12" i="10"/>
  <c r="U33" i="7"/>
  <c r="T12" i="10"/>
  <c r="T33" i="7"/>
  <c r="S12" i="10"/>
  <c r="S33" i="7"/>
  <c r="R12" i="10"/>
  <c r="R33" i="7"/>
  <c r="Q12" i="10"/>
  <c r="Q33" i="7"/>
  <c r="P12" i="10"/>
  <c r="P33" i="7"/>
  <c r="O12" i="10"/>
  <c r="O33" i="7"/>
  <c r="N33" i="7"/>
  <c r="M12" i="10"/>
  <c r="M33" i="7"/>
  <c r="L12" i="10"/>
  <c r="L33" i="7"/>
  <c r="K12" i="10"/>
  <c r="K33" i="7"/>
  <c r="J12" i="10"/>
  <c r="J33" i="7"/>
  <c r="I12" i="10"/>
  <c r="I33" i="7"/>
  <c r="H12" i="10"/>
  <c r="H33" i="7"/>
  <c r="G12" i="10"/>
  <c r="G33" i="7"/>
  <c r="F12" i="10"/>
  <c r="F33" i="7"/>
  <c r="E12" i="10"/>
  <c r="E33" i="7"/>
  <c r="D12" i="10"/>
  <c r="D33" i="7"/>
  <c r="C12" i="10"/>
  <c r="AF33" i="12"/>
  <c r="AE13" i="10"/>
  <c r="AE33" i="12"/>
  <c r="AD13" i="10"/>
  <c r="AD33" i="12"/>
  <c r="AC13" i="10"/>
  <c r="AC33" i="12"/>
  <c r="AB13" i="10"/>
  <c r="AB33" i="12"/>
  <c r="AA13" i="10"/>
  <c r="AA33" i="12"/>
  <c r="Z33" i="12"/>
  <c r="Y13" i="10"/>
  <c r="Y33" i="12"/>
  <c r="X13" i="10"/>
  <c r="X33" i="12"/>
  <c r="W13" i="10"/>
  <c r="W33" i="12"/>
  <c r="V13" i="10"/>
  <c r="V33" i="12"/>
  <c r="U13" i="10"/>
  <c r="U33" i="12"/>
  <c r="T13" i="10"/>
  <c r="T33" i="12"/>
  <c r="S13" i="10"/>
  <c r="S33" i="12"/>
  <c r="R13" i="10"/>
  <c r="R33" i="12"/>
  <c r="Q13" i="10"/>
  <c r="Q33" i="12"/>
  <c r="P13" i="10"/>
  <c r="P33" i="12"/>
  <c r="O13" i="10"/>
  <c r="O33" i="12"/>
  <c r="N33" i="12"/>
  <c r="M13" i="10"/>
  <c r="M33" i="12"/>
  <c r="L13" i="10"/>
  <c r="L33" i="12"/>
  <c r="K13" i="10"/>
  <c r="K33" i="12"/>
  <c r="J13" i="10"/>
  <c r="J33" i="12"/>
  <c r="I13" i="10"/>
  <c r="I33" i="12"/>
  <c r="H13" i="10"/>
  <c r="H33" i="12"/>
  <c r="G13" i="10"/>
  <c r="G33" i="12"/>
  <c r="F13" i="10"/>
  <c r="F33" i="12"/>
  <c r="E13" i="10"/>
  <c r="E33" i="12"/>
  <c r="D13" i="10"/>
  <c r="D33" i="12"/>
  <c r="C13" i="10"/>
  <c r="AF33" i="13"/>
  <c r="AE14" i="10"/>
  <c r="AE33" i="13"/>
  <c r="AD14" i="10"/>
  <c r="AD33" i="13"/>
  <c r="AC14" i="10"/>
  <c r="AC33" i="13"/>
  <c r="AB14" i="10"/>
  <c r="AB33" i="13"/>
  <c r="AA14" i="10"/>
  <c r="AA33" i="13"/>
  <c r="Z14" i="10"/>
  <c r="Z33" i="13"/>
  <c r="Y14" i="10"/>
  <c r="Y33" i="13"/>
  <c r="X14" i="10"/>
  <c r="X33" i="13"/>
  <c r="W14" i="10"/>
  <c r="W33" i="13"/>
  <c r="V14" i="10"/>
  <c r="V33" i="13"/>
  <c r="U14" i="10"/>
  <c r="U33" i="13"/>
  <c r="T14" i="10"/>
  <c r="T33" i="13"/>
  <c r="S14" i="10"/>
  <c r="S33" i="13"/>
  <c r="R14" i="10"/>
  <c r="R33" i="13"/>
  <c r="Q14" i="10"/>
  <c r="Q33" i="13"/>
  <c r="P14" i="10"/>
  <c r="P33" i="13"/>
  <c r="O14" i="10"/>
  <c r="O33" i="13"/>
  <c r="N33" i="13"/>
  <c r="M14" i="10"/>
  <c r="M33" i="13"/>
  <c r="L14" i="10"/>
  <c r="L33" i="13"/>
  <c r="K14" i="10"/>
  <c r="K33" i="13"/>
  <c r="J14" i="10"/>
  <c r="J33" i="13"/>
  <c r="I14" i="10"/>
  <c r="I33" i="13"/>
  <c r="H14" i="10"/>
  <c r="H33" i="13"/>
  <c r="G14" i="10"/>
  <c r="G33" i="13"/>
  <c r="F14" i="10"/>
  <c r="F33" i="13"/>
  <c r="E14" i="10"/>
  <c r="E33" i="13"/>
  <c r="D14" i="10"/>
  <c r="D33" i="13"/>
  <c r="C14" i="10"/>
  <c r="AF33" i="15"/>
  <c r="AE15" i="10"/>
  <c r="AE33" i="15"/>
  <c r="AD15" i="10"/>
  <c r="AD33" i="15"/>
  <c r="AC15" i="10"/>
  <c r="AC33" i="15"/>
  <c r="AB15" i="10"/>
  <c r="AB33" i="15"/>
  <c r="AA33" i="15"/>
  <c r="Z15" i="10"/>
  <c r="Z33" i="15"/>
  <c r="Y15" i="10"/>
  <c r="Y33" i="15"/>
  <c r="X15" i="10"/>
  <c r="X33" i="15"/>
  <c r="W15" i="10"/>
  <c r="W33" i="15"/>
  <c r="V15" i="10"/>
  <c r="V33" i="15"/>
  <c r="U15" i="10"/>
  <c r="U33" i="15"/>
  <c r="T15" i="10"/>
  <c r="T33" i="15"/>
  <c r="S15" i="10"/>
  <c r="S33" i="15"/>
  <c r="R15" i="10"/>
  <c r="R33" i="15"/>
  <c r="Q33" i="15"/>
  <c r="P15" i="10"/>
  <c r="P33" i="15"/>
  <c r="O15" i="10"/>
  <c r="O33" i="15"/>
  <c r="N15" i="10"/>
  <c r="N33" i="15"/>
  <c r="M15" i="10"/>
  <c r="M33" i="15"/>
  <c r="L15" i="10"/>
  <c r="L33" i="15"/>
  <c r="K15" i="10"/>
  <c r="K33" i="15"/>
  <c r="J15" i="10"/>
  <c r="J33" i="15"/>
  <c r="I33" i="15"/>
  <c r="H15" i="10"/>
  <c r="H33" i="15"/>
  <c r="G15" i="10"/>
  <c r="G33" i="15"/>
  <c r="F15" i="10"/>
  <c r="F33" i="15"/>
  <c r="E15" i="10"/>
  <c r="E33" i="15"/>
  <c r="D15" i="10"/>
  <c r="D33" i="15"/>
  <c r="C15" i="10"/>
  <c r="AF33" i="16"/>
  <c r="AE16" i="10"/>
  <c r="AE33" i="16"/>
  <c r="AD33" i="16"/>
  <c r="AC16" i="10"/>
  <c r="AC33" i="16"/>
  <c r="AB16" i="10"/>
  <c r="AB33" i="16"/>
  <c r="AA16" i="10"/>
  <c r="AA33" i="16"/>
  <c r="Z16" i="10"/>
  <c r="Z33" i="16"/>
  <c r="Y16" i="10"/>
  <c r="Y33" i="16"/>
  <c r="X16" i="10"/>
  <c r="X33" i="16"/>
  <c r="W16" i="10"/>
  <c r="W33" i="16"/>
  <c r="V16" i="10"/>
  <c r="V33" i="16"/>
  <c r="U16" i="10"/>
  <c r="U33" i="16"/>
  <c r="T16" i="10"/>
  <c r="T33" i="16"/>
  <c r="S16" i="10"/>
  <c r="S33" i="16"/>
  <c r="R16" i="10"/>
  <c r="R33" i="16"/>
  <c r="Q16" i="10"/>
  <c r="Q33" i="16"/>
  <c r="P16" i="10"/>
  <c r="P33" i="16"/>
  <c r="O16" i="10"/>
  <c r="O33" i="16"/>
  <c r="N16" i="10"/>
  <c r="N33" i="16"/>
  <c r="M16" i="10"/>
  <c r="M33" i="16"/>
  <c r="L16" i="10"/>
  <c r="L33" i="16"/>
  <c r="K33" i="16"/>
  <c r="J16" i="10"/>
  <c r="J33" i="16"/>
  <c r="I16" i="10"/>
  <c r="I33" i="16"/>
  <c r="H16" i="10"/>
  <c r="H33" i="16"/>
  <c r="G16" i="10"/>
  <c r="G33" i="16"/>
  <c r="F16" i="10"/>
  <c r="F33" i="16"/>
  <c r="E16" i="10"/>
  <c r="E33" i="16"/>
  <c r="D16" i="10"/>
  <c r="D33" i="16"/>
  <c r="C16" i="10"/>
  <c r="AF33" i="17"/>
  <c r="AE17" i="10"/>
  <c r="AE33" i="17"/>
  <c r="AD17" i="10"/>
  <c r="AD33" i="17"/>
  <c r="AC17" i="10"/>
  <c r="AC33" i="17"/>
  <c r="AB17" i="10"/>
  <c r="AB33" i="17"/>
  <c r="AA17" i="10"/>
  <c r="AA33" i="17"/>
  <c r="Z17" i="10"/>
  <c r="Z33" i="17"/>
  <c r="Y17" i="10"/>
  <c r="Y33" i="17"/>
  <c r="X17" i="10"/>
  <c r="X33" i="17"/>
  <c r="W33" i="17"/>
  <c r="V17" i="10"/>
  <c r="V33" i="17"/>
  <c r="U17" i="10"/>
  <c r="U33" i="17"/>
  <c r="T17" i="10"/>
  <c r="T33" i="17"/>
  <c r="S17" i="10"/>
  <c r="S33" i="17"/>
  <c r="R17" i="10"/>
  <c r="R33" i="17"/>
  <c r="Q17" i="10"/>
  <c r="Q33" i="17"/>
  <c r="P17" i="10"/>
  <c r="P33" i="17"/>
  <c r="O17" i="10"/>
  <c r="O33" i="17"/>
  <c r="N17" i="10"/>
  <c r="N33" i="17"/>
  <c r="M33" i="17"/>
  <c r="L17" i="10"/>
  <c r="L33" i="17"/>
  <c r="K17" i="10"/>
  <c r="K33" i="17"/>
  <c r="J17" i="10"/>
  <c r="J33" i="17"/>
  <c r="I17" i="10"/>
  <c r="I33" i="17"/>
  <c r="H17" i="10"/>
  <c r="H33" i="17"/>
  <c r="G17" i="10"/>
  <c r="G33" i="17"/>
  <c r="F17" i="10"/>
  <c r="F33" i="17"/>
  <c r="E17" i="10"/>
  <c r="E33" i="17"/>
  <c r="D17" i="10"/>
  <c r="D33" i="17"/>
  <c r="C17" i="10"/>
  <c r="N26" i="10"/>
  <c r="V26" i="10"/>
  <c r="AD26" i="10"/>
  <c r="AC26" i="10"/>
  <c r="M26" i="10"/>
  <c r="AA26" i="10"/>
  <c r="L26" i="10"/>
  <c r="S26" i="10"/>
  <c r="I26" i="10"/>
  <c r="Z26" i="10"/>
  <c r="R26" i="10"/>
  <c r="P26" i="10"/>
  <c r="H26" i="10"/>
  <c r="J26" i="10"/>
  <c r="U26" i="10"/>
  <c r="O26" i="10"/>
  <c r="X26" i="10"/>
  <c r="G26" i="10"/>
  <c r="F26" i="10"/>
  <c r="E26" i="10"/>
  <c r="AG33" i="20"/>
  <c r="AF20" i="10"/>
  <c r="AB26" i="10"/>
  <c r="T26" i="10"/>
  <c r="D26" i="10"/>
  <c r="K26" i="10"/>
  <c r="Y26" i="10"/>
  <c r="Q26" i="10"/>
  <c r="AE26" i="10"/>
  <c r="W26" i="10"/>
  <c r="C26" i="10"/>
  <c r="AG33" i="1"/>
  <c r="AF8" i="10"/>
  <c r="AF26" i="10"/>
</calcChain>
</file>

<file path=xl/sharedStrings.xml><?xml version="1.0" encoding="utf-8"?>
<sst xmlns="http://schemas.openxmlformats.org/spreadsheetml/2006/main" count="991" uniqueCount="66">
  <si>
    <t>แปลงหญ้า</t>
  </si>
  <si>
    <t>ที่</t>
  </si>
  <si>
    <t>โค</t>
  </si>
  <si>
    <t>กระบือ</t>
  </si>
  <si>
    <t>สุกร</t>
  </si>
  <si>
    <t>แพะ</t>
  </si>
  <si>
    <t>แกะ</t>
  </si>
  <si>
    <t>ไก่พื้นเมือง</t>
  </si>
  <si>
    <t>นกกระทา</t>
  </si>
  <si>
    <t>ห่าน</t>
  </si>
  <si>
    <t>เลี้ยงสัตว์</t>
  </si>
  <si>
    <t>ช่วงเวลาที่เกิดภัยตั้งแต่วันที่....................................... ถึงวันที่........................................................</t>
  </si>
  <si>
    <t>หมู่ที่ ............ ตำบล........................... อำเภอ........................... จังหวัด.........................................................</t>
  </si>
  <si>
    <t>รายชื่อเกษตรกร</t>
  </si>
  <si>
    <t>ไก่ไข่</t>
  </si>
  <si>
    <t>ไก่เนื้อ</t>
  </si>
  <si>
    <t>6 ด.- 1 ปี</t>
  </si>
  <si>
    <t>1-2 ปี</t>
  </si>
  <si>
    <t>&lt; 6 ด.</t>
  </si>
  <si>
    <t>&gt; 2 ปี</t>
  </si>
  <si>
    <t>1-30 วัน</t>
  </si>
  <si>
    <t>&gt;30 วัน</t>
  </si>
  <si>
    <t>1-21 วัน</t>
  </si>
  <si>
    <t>&gt;21 วัน</t>
  </si>
  <si>
    <t>เป็ดไข่</t>
  </si>
  <si>
    <t>เป็ดเนื้อ</t>
  </si>
  <si>
    <t>นกกระ</t>
  </si>
  <si>
    <t>จอกเทศ</t>
  </si>
  <si>
    <t>วงเงิน</t>
  </si>
  <si>
    <t>ช่วยเหลือ</t>
  </si>
  <si>
    <t>(บาท)</t>
  </si>
  <si>
    <t>ไร่</t>
  </si>
  <si>
    <t>ราคา/หน่วย</t>
  </si>
  <si>
    <t>ตำบล........................... อำเภอ........................... จังหวัด.........................................................</t>
  </si>
  <si>
    <t>หมู่ที่/ตำบล</t>
  </si>
  <si>
    <t>รวมหมู่ที่ 1</t>
  </si>
  <si>
    <t>รวมหมู่ที่ 2</t>
  </si>
  <si>
    <t>รวมหมู่ที่ 3</t>
  </si>
  <si>
    <t>รวมหมู่ที่ 4</t>
  </si>
  <si>
    <t>รวมหมู่ที่ 5</t>
  </si>
  <si>
    <t>รวมตำบล</t>
  </si>
  <si>
    <t>แบบประมวลรวบรวมความเสียหายและการช่วยเหลือผู้ประสบภัย...............(ด้านปศุสัตว์)</t>
  </si>
  <si>
    <t>รวมหมู่ที่</t>
  </si>
  <si>
    <t>ช่วยเหลือไม่เกิน (ตัว)</t>
  </si>
  <si>
    <t>ราคา/หน่วย (บาท)</t>
  </si>
  <si>
    <t>ผู้รับรองรายชื่อเกษตรกรผู้ประสบภัยธรรมชาติ</t>
  </si>
  <si>
    <t>จำนวนสัตว์ตาย/สูญหาย  (ตัว)</t>
  </si>
  <si>
    <t>หมายเลขบัตรประชาชน</t>
  </si>
  <si>
    <t>ไก่พื้นเมือง/ไก่งวง</t>
  </si>
  <si>
    <t>เป็ดเนื้อ/เป็ดเทศ</t>
  </si>
  <si>
    <t>ลงชื่อ.......................................................................................</t>
  </si>
  <si>
    <t>(....................................................................................................)</t>
  </si>
  <si>
    <t>ตำแหน่ง.....................................................................................</t>
  </si>
  <si>
    <t>หมายเหตุ  : ผู้รับรองคือ เจ้าหน้าที่ด้านปศุสัตว์ผู้รับผิดชอบ  ระดับอำเภอ</t>
  </si>
  <si>
    <t>รวมหมู่ที่ 6</t>
  </si>
  <si>
    <t>รวมหมู่ที่ 7</t>
  </si>
  <si>
    <t>รวมหมู่ที่ 8</t>
  </si>
  <si>
    <t>รวมหมู่ที่ 9</t>
  </si>
  <si>
    <t>รวมหมู่ที่ 10</t>
  </si>
  <si>
    <t>รวมหมู่ที่ 11</t>
  </si>
  <si>
    <t>รวมหมู่ที่ 12</t>
  </si>
  <si>
    <t>รวมหมู่ที่ 13</t>
  </si>
  <si>
    <t>รวมหมู่ที่ 14</t>
  </si>
  <si>
    <t>รวมหมู่ที่ 15</t>
  </si>
  <si>
    <t>เกษตรกร</t>
  </si>
  <si>
    <t>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</si>
</sst>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9" formatCode="_-* #,##0_-;\-* #,##0_-;_-* &quot;-&quot;??_-;_-@_-"/>
  </numFmts>
  <fonts count="10" x14ac:knownFonts="1">
    <font>
      <sz val="10"/>
      <name val="Arial"/>
      <charset val="222"/>
    </font>
    <font>
      <sz val="10"/>
      <name val="Arial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8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199" fontId="4" fillId="0" borderId="1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99" fontId="6" fillId="0" borderId="1" xfId="1" applyNumberFormat="1" applyFont="1" applyBorder="1" applyAlignment="1">
      <alignment horizontal="center"/>
    </xf>
    <xf numFmtId="199" fontId="4" fillId="0" borderId="3" xfId="1" applyNumberFormat="1" applyFont="1" applyBorder="1" applyAlignment="1">
      <alignment horizontal="center"/>
    </xf>
    <xf numFmtId="0" fontId="4" fillId="0" borderId="3" xfId="0" applyFont="1" applyBorder="1"/>
    <xf numFmtId="199" fontId="6" fillId="0" borderId="5" xfId="1" applyNumberFormat="1" applyFont="1" applyBorder="1" applyAlignment="1">
      <alignment horizontal="center"/>
    </xf>
    <xf numFmtId="199" fontId="5" fillId="0" borderId="5" xfId="1" applyNumberFormat="1" applyFont="1" applyBorder="1" applyAlignment="1">
      <alignment horizontal="center"/>
    </xf>
    <xf numFmtId="199" fontId="5" fillId="0" borderId="6" xfId="1" applyNumberFormat="1" applyFont="1" applyBorder="1" applyAlignment="1">
      <alignment horizontal="center"/>
    </xf>
    <xf numFmtId="199" fontId="6" fillId="0" borderId="7" xfId="1" applyNumberFormat="1" applyFont="1" applyBorder="1" applyAlignment="1">
      <alignment horizontal="center"/>
    </xf>
    <xf numFmtId="199" fontId="5" fillId="0" borderId="5" xfId="1" applyNumberFormat="1" applyFont="1" applyBorder="1"/>
    <xf numFmtId="199" fontId="6" fillId="0" borderId="6" xfId="1" applyNumberFormat="1" applyFont="1" applyBorder="1" applyAlignment="1">
      <alignment horizontal="center"/>
    </xf>
    <xf numFmtId="199" fontId="4" fillId="0" borderId="5" xfId="1" applyNumberFormat="1" applyFont="1" applyBorder="1" applyAlignment="1">
      <alignment horizontal="center"/>
    </xf>
    <xf numFmtId="0" fontId="5" fillId="2" borderId="8" xfId="0" applyFont="1" applyFill="1" applyBorder="1"/>
    <xf numFmtId="0" fontId="4" fillId="2" borderId="8" xfId="0" applyFont="1" applyFill="1" applyBorder="1" applyAlignment="1">
      <alignment horizontal="center"/>
    </xf>
    <xf numFmtId="199" fontId="5" fillId="2" borderId="8" xfId="1" applyNumberFormat="1" applyFont="1" applyFill="1" applyBorder="1"/>
    <xf numFmtId="199" fontId="5" fillId="2" borderId="8" xfId="1" applyNumberFormat="1" applyFont="1" applyFill="1" applyBorder="1" applyAlignment="1">
      <alignment horizontal="center"/>
    </xf>
    <xf numFmtId="0" fontId="5" fillId="0" borderId="0" xfId="0" applyFont="1"/>
    <xf numFmtId="0" fontId="5" fillId="2" borderId="8" xfId="1" applyNumberFormat="1" applyFont="1" applyFill="1" applyBorder="1" applyAlignment="1">
      <alignment horizontal="center"/>
    </xf>
    <xf numFmtId="3" fontId="5" fillId="2" borderId="8" xfId="1" applyNumberFormat="1" applyFont="1" applyFill="1" applyBorder="1" applyAlignment="1">
      <alignment horizontal="center"/>
    </xf>
    <xf numFmtId="0" fontId="4" fillId="0" borderId="9" xfId="0" applyFont="1" applyBorder="1"/>
    <xf numFmtId="199" fontId="4" fillId="0" borderId="9" xfId="1" applyNumberFormat="1" applyFont="1" applyBorder="1"/>
    <xf numFmtId="199" fontId="4" fillId="0" borderId="9" xfId="1" applyNumberFormat="1" applyFont="1" applyBorder="1" applyAlignment="1">
      <alignment horizontal="center"/>
    </xf>
    <xf numFmtId="0" fontId="6" fillId="0" borderId="10" xfId="0" applyFont="1" applyBorder="1"/>
    <xf numFmtId="199" fontId="6" fillId="0" borderId="10" xfId="1" applyNumberFormat="1" applyFont="1" applyBorder="1"/>
    <xf numFmtId="199" fontId="7" fillId="0" borderId="10" xfId="1" applyNumberFormat="1" applyFont="1" applyBorder="1"/>
    <xf numFmtId="199" fontId="6" fillId="0" borderId="9" xfId="1" applyNumberFormat="1" applyFont="1" applyBorder="1"/>
    <xf numFmtId="0" fontId="6" fillId="0" borderId="0" xfId="0" applyFont="1"/>
    <xf numFmtId="0" fontId="4" fillId="0" borderId="10" xfId="0" applyFont="1" applyBorder="1"/>
    <xf numFmtId="199" fontId="4" fillId="0" borderId="10" xfId="1" applyNumberFormat="1" applyFont="1" applyBorder="1"/>
    <xf numFmtId="199" fontId="4" fillId="0" borderId="10" xfId="1" applyNumberFormat="1" applyFont="1" applyBorder="1" applyAlignment="1">
      <alignment horizontal="center"/>
    </xf>
    <xf numFmtId="199" fontId="4" fillId="0" borderId="11" xfId="1" applyNumberFormat="1" applyFont="1" applyBorder="1"/>
    <xf numFmtId="0" fontId="8" fillId="0" borderId="12" xfId="0" applyFont="1" applyBorder="1" applyAlignment="1">
      <alignment horizontal="center"/>
    </xf>
    <xf numFmtId="199" fontId="8" fillId="0" borderId="13" xfId="1" applyNumberFormat="1" applyFont="1" applyBorder="1" applyAlignment="1">
      <alignment horizontal="center"/>
    </xf>
    <xf numFmtId="0" fontId="8" fillId="0" borderId="0" xfId="0" applyFont="1" applyBorder="1"/>
    <xf numFmtId="199" fontId="4" fillId="0" borderId="0" xfId="1" applyNumberFormat="1" applyFont="1"/>
    <xf numFmtId="0" fontId="9" fillId="0" borderId="0" xfId="0" applyFont="1" applyBorder="1"/>
    <xf numFmtId="0" fontId="4" fillId="0" borderId="5" xfId="0" applyFont="1" applyBorder="1"/>
    <xf numFmtId="0" fontId="8" fillId="0" borderId="13" xfId="0" applyFont="1" applyBorder="1" applyAlignment="1">
      <alignment horizontal="center"/>
    </xf>
    <xf numFmtId="0" fontId="4" fillId="0" borderId="0" xfId="0" applyFont="1" applyBorder="1"/>
    <xf numFmtId="43" fontId="4" fillId="0" borderId="6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199" fontId="4" fillId="0" borderId="0" xfId="0" applyNumberFormat="1" applyFont="1"/>
    <xf numFmtId="0" fontId="4" fillId="0" borderId="0" xfId="0" applyFont="1" applyAlignment="1">
      <alignment horizontal="center"/>
    </xf>
    <xf numFmtId="199" fontId="2" fillId="0" borderId="0" xfId="1" applyNumberFormat="1" applyFont="1" applyAlignment="1">
      <alignment horizontal="center"/>
    </xf>
    <xf numFmtId="199" fontId="2" fillId="0" borderId="17" xfId="1" applyNumberFormat="1" applyFont="1" applyBorder="1" applyAlignment="1">
      <alignment horizontal="center"/>
    </xf>
    <xf numFmtId="199" fontId="4" fillId="0" borderId="14" xfId="1" applyNumberFormat="1" applyFont="1" applyBorder="1" applyAlignment="1">
      <alignment horizontal="center"/>
    </xf>
    <xf numFmtId="199" fontId="4" fillId="0" borderId="16" xfId="1" applyNumberFormat="1" applyFont="1" applyBorder="1" applyAlignment="1">
      <alignment horizontal="center"/>
    </xf>
    <xf numFmtId="199" fontId="4" fillId="0" borderId="18" xfId="1" applyNumberFormat="1" applyFont="1" applyBorder="1" applyAlignment="1">
      <alignment horizontal="center"/>
    </xf>
    <xf numFmtId="199" fontId="4" fillId="0" borderId="15" xfId="1" applyNumberFormat="1" applyFont="1" applyBorder="1" applyAlignment="1">
      <alignment horizontal="center"/>
    </xf>
    <xf numFmtId="0" fontId="5" fillId="0" borderId="17" xfId="0" applyFont="1" applyBorder="1"/>
    <xf numFmtId="0" fontId="5" fillId="0" borderId="0" xfId="0" applyFont="1" applyBorder="1"/>
    <xf numFmtId="0" fontId="5" fillId="2" borderId="8" xfId="1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" fontId="5" fillId="2" borderId="8" xfId="1" applyNumberFormat="1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0</xdr:row>
      <xdr:rowOff>38100</xdr:rowOff>
    </xdr:from>
    <xdr:to>
      <xdr:col>31</xdr:col>
      <xdr:colOff>819150</xdr:colOff>
      <xdr:row>1</xdr:row>
      <xdr:rowOff>47626</xdr:rowOff>
    </xdr:to>
    <xdr:sp macro="" textlink="">
      <xdr:nvSpPr>
        <xdr:cNvPr id="2" name="TextBox 1"/>
        <xdr:cNvSpPr txBox="1"/>
      </xdr:nvSpPr>
      <xdr:spPr>
        <a:xfrm>
          <a:off x="12134850" y="38100"/>
          <a:ext cx="1400175" cy="36195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ระดับตำบล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47625</xdr:colOff>
      <xdr:row>0</xdr:row>
      <xdr:rowOff>38100</xdr:rowOff>
    </xdr:from>
    <xdr:to>
      <xdr:col>32</xdr:col>
      <xdr:colOff>533400</xdr:colOff>
      <xdr:row>1</xdr:row>
      <xdr:rowOff>47626</xdr:rowOff>
    </xdr:to>
    <xdr:sp macro="" textlink="">
      <xdr:nvSpPr>
        <xdr:cNvPr id="2" name="TextBox 1"/>
        <xdr:cNvSpPr txBox="1"/>
      </xdr:nvSpPr>
      <xdr:spPr>
        <a:xfrm>
          <a:off x="13258800" y="38100"/>
          <a:ext cx="1466850" cy="36195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ระดับหมู่บ้าน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63500</xdr:colOff>
      <xdr:row>0</xdr:row>
      <xdr:rowOff>79375</xdr:rowOff>
    </xdr:from>
    <xdr:to>
      <xdr:col>32</xdr:col>
      <xdr:colOff>514350</xdr:colOff>
      <xdr:row>1</xdr:row>
      <xdr:rowOff>92076</xdr:rowOff>
    </xdr:to>
    <xdr:sp macro="" textlink="">
      <xdr:nvSpPr>
        <xdr:cNvPr id="2" name="TextBox 1"/>
        <xdr:cNvSpPr txBox="1"/>
      </xdr:nvSpPr>
      <xdr:spPr>
        <a:xfrm>
          <a:off x="13509625" y="79375"/>
          <a:ext cx="1466850" cy="36195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ระดับหมู่บ้าน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63500</xdr:colOff>
      <xdr:row>0</xdr:row>
      <xdr:rowOff>79375</xdr:rowOff>
    </xdr:from>
    <xdr:to>
      <xdr:col>32</xdr:col>
      <xdr:colOff>514350</xdr:colOff>
      <xdr:row>1</xdr:row>
      <xdr:rowOff>92076</xdr:rowOff>
    </xdr:to>
    <xdr:sp macro="" textlink="">
      <xdr:nvSpPr>
        <xdr:cNvPr id="2" name="TextBox 1"/>
        <xdr:cNvSpPr txBox="1"/>
      </xdr:nvSpPr>
      <xdr:spPr>
        <a:xfrm>
          <a:off x="13436600" y="79375"/>
          <a:ext cx="1460500" cy="36512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ระดับหมู่บ้าน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63500</xdr:colOff>
      <xdr:row>0</xdr:row>
      <xdr:rowOff>79375</xdr:rowOff>
    </xdr:from>
    <xdr:to>
      <xdr:col>32</xdr:col>
      <xdr:colOff>514350</xdr:colOff>
      <xdr:row>1</xdr:row>
      <xdr:rowOff>92076</xdr:rowOff>
    </xdr:to>
    <xdr:sp macro="" textlink="">
      <xdr:nvSpPr>
        <xdr:cNvPr id="2" name="TextBox 1"/>
        <xdr:cNvSpPr txBox="1"/>
      </xdr:nvSpPr>
      <xdr:spPr>
        <a:xfrm>
          <a:off x="13436600" y="79375"/>
          <a:ext cx="1460500" cy="36512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ระดับหมู่บ้าน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63500</xdr:colOff>
      <xdr:row>0</xdr:row>
      <xdr:rowOff>79375</xdr:rowOff>
    </xdr:from>
    <xdr:to>
      <xdr:col>32</xdr:col>
      <xdr:colOff>514350</xdr:colOff>
      <xdr:row>1</xdr:row>
      <xdr:rowOff>92076</xdr:rowOff>
    </xdr:to>
    <xdr:sp macro="" textlink="">
      <xdr:nvSpPr>
        <xdr:cNvPr id="2" name="TextBox 1"/>
        <xdr:cNvSpPr txBox="1"/>
      </xdr:nvSpPr>
      <xdr:spPr>
        <a:xfrm>
          <a:off x="13436600" y="79375"/>
          <a:ext cx="1460500" cy="36512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ระดับหมู่บ้าน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63500</xdr:colOff>
      <xdr:row>0</xdr:row>
      <xdr:rowOff>79375</xdr:rowOff>
    </xdr:from>
    <xdr:to>
      <xdr:col>32</xdr:col>
      <xdr:colOff>514350</xdr:colOff>
      <xdr:row>1</xdr:row>
      <xdr:rowOff>92076</xdr:rowOff>
    </xdr:to>
    <xdr:sp macro="" textlink="">
      <xdr:nvSpPr>
        <xdr:cNvPr id="2" name="TextBox 1"/>
        <xdr:cNvSpPr txBox="1"/>
      </xdr:nvSpPr>
      <xdr:spPr>
        <a:xfrm>
          <a:off x="13436600" y="79375"/>
          <a:ext cx="1460500" cy="36512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ระดับหมู่บ้าน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63500</xdr:colOff>
      <xdr:row>0</xdr:row>
      <xdr:rowOff>79375</xdr:rowOff>
    </xdr:from>
    <xdr:to>
      <xdr:col>32</xdr:col>
      <xdr:colOff>514350</xdr:colOff>
      <xdr:row>1</xdr:row>
      <xdr:rowOff>92076</xdr:rowOff>
    </xdr:to>
    <xdr:sp macro="" textlink="">
      <xdr:nvSpPr>
        <xdr:cNvPr id="2" name="TextBox 1"/>
        <xdr:cNvSpPr txBox="1"/>
      </xdr:nvSpPr>
      <xdr:spPr>
        <a:xfrm>
          <a:off x="13436600" y="79375"/>
          <a:ext cx="1460500" cy="36512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ระดับหมู่บ้าน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276225</xdr:colOff>
      <xdr:row>0</xdr:row>
      <xdr:rowOff>19050</xdr:rowOff>
    </xdr:from>
    <xdr:to>
      <xdr:col>32</xdr:col>
      <xdr:colOff>800100</xdr:colOff>
      <xdr:row>1</xdr:row>
      <xdr:rowOff>28576</xdr:rowOff>
    </xdr:to>
    <xdr:sp macro="" textlink="">
      <xdr:nvSpPr>
        <xdr:cNvPr id="2" name="TextBox 1"/>
        <xdr:cNvSpPr txBox="1"/>
      </xdr:nvSpPr>
      <xdr:spPr>
        <a:xfrm>
          <a:off x="13211175" y="19050"/>
          <a:ext cx="1466850" cy="36195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ระดับหมู่บ้าน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333375</xdr:colOff>
      <xdr:row>0</xdr:row>
      <xdr:rowOff>38100</xdr:rowOff>
    </xdr:from>
    <xdr:to>
      <xdr:col>32</xdr:col>
      <xdr:colOff>819150</xdr:colOff>
      <xdr:row>1</xdr:row>
      <xdr:rowOff>47626</xdr:rowOff>
    </xdr:to>
    <xdr:sp macro="" textlink="">
      <xdr:nvSpPr>
        <xdr:cNvPr id="2" name="TextBox 1"/>
        <xdr:cNvSpPr txBox="1"/>
      </xdr:nvSpPr>
      <xdr:spPr>
        <a:xfrm>
          <a:off x="13268325" y="38100"/>
          <a:ext cx="1466850" cy="36195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ระดับหมู่บ้าน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333375</xdr:colOff>
      <xdr:row>0</xdr:row>
      <xdr:rowOff>28575</xdr:rowOff>
    </xdr:from>
    <xdr:to>
      <xdr:col>32</xdr:col>
      <xdr:colOff>809625</xdr:colOff>
      <xdr:row>1</xdr:row>
      <xdr:rowOff>38101</xdr:rowOff>
    </xdr:to>
    <xdr:sp macro="" textlink="">
      <xdr:nvSpPr>
        <xdr:cNvPr id="2" name="TextBox 1"/>
        <xdr:cNvSpPr txBox="1"/>
      </xdr:nvSpPr>
      <xdr:spPr>
        <a:xfrm>
          <a:off x="13268325" y="28575"/>
          <a:ext cx="1466850" cy="36195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ระดับหมู่บ้าน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295275</xdr:colOff>
      <xdr:row>0</xdr:row>
      <xdr:rowOff>19050</xdr:rowOff>
    </xdr:from>
    <xdr:to>
      <xdr:col>32</xdr:col>
      <xdr:colOff>800100</xdr:colOff>
      <xdr:row>1</xdr:row>
      <xdr:rowOff>28576</xdr:rowOff>
    </xdr:to>
    <xdr:sp macro="" textlink="">
      <xdr:nvSpPr>
        <xdr:cNvPr id="2" name="TextBox 1"/>
        <xdr:cNvSpPr txBox="1"/>
      </xdr:nvSpPr>
      <xdr:spPr>
        <a:xfrm>
          <a:off x="13230225" y="19050"/>
          <a:ext cx="1466850" cy="36195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ระดับหมู่บ้าน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352425</xdr:colOff>
      <xdr:row>0</xdr:row>
      <xdr:rowOff>47625</xdr:rowOff>
    </xdr:from>
    <xdr:to>
      <xdr:col>32</xdr:col>
      <xdr:colOff>809625</xdr:colOff>
      <xdr:row>1</xdr:row>
      <xdr:rowOff>57151</xdr:rowOff>
    </xdr:to>
    <xdr:sp macro="" textlink="">
      <xdr:nvSpPr>
        <xdr:cNvPr id="2" name="TextBox 1"/>
        <xdr:cNvSpPr txBox="1"/>
      </xdr:nvSpPr>
      <xdr:spPr>
        <a:xfrm>
          <a:off x="13287375" y="47625"/>
          <a:ext cx="1466850" cy="36195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ระดับหมู่บ้าน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323850</xdr:colOff>
      <xdr:row>0</xdr:row>
      <xdr:rowOff>66675</xdr:rowOff>
    </xdr:from>
    <xdr:to>
      <xdr:col>32</xdr:col>
      <xdr:colOff>809625</xdr:colOff>
      <xdr:row>1</xdr:row>
      <xdr:rowOff>76201</xdr:rowOff>
    </xdr:to>
    <xdr:sp macro="" textlink="">
      <xdr:nvSpPr>
        <xdr:cNvPr id="2" name="TextBox 1"/>
        <xdr:cNvSpPr txBox="1"/>
      </xdr:nvSpPr>
      <xdr:spPr>
        <a:xfrm>
          <a:off x="13258800" y="66675"/>
          <a:ext cx="1466850" cy="36195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ระดับหมู่บ้าน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285750</xdr:colOff>
      <xdr:row>0</xdr:row>
      <xdr:rowOff>38100</xdr:rowOff>
    </xdr:from>
    <xdr:to>
      <xdr:col>32</xdr:col>
      <xdr:colOff>809625</xdr:colOff>
      <xdr:row>1</xdr:row>
      <xdr:rowOff>47626</xdr:rowOff>
    </xdr:to>
    <xdr:sp macro="" textlink="">
      <xdr:nvSpPr>
        <xdr:cNvPr id="2" name="TextBox 1"/>
        <xdr:cNvSpPr txBox="1"/>
      </xdr:nvSpPr>
      <xdr:spPr>
        <a:xfrm>
          <a:off x="13220700" y="38100"/>
          <a:ext cx="1466850" cy="36195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ระดับหมู่บ้าน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28575</xdr:colOff>
      <xdr:row>0</xdr:row>
      <xdr:rowOff>66675</xdr:rowOff>
    </xdr:from>
    <xdr:to>
      <xdr:col>32</xdr:col>
      <xdr:colOff>819150</xdr:colOff>
      <xdr:row>1</xdr:row>
      <xdr:rowOff>76201</xdr:rowOff>
    </xdr:to>
    <xdr:sp macro="" textlink="">
      <xdr:nvSpPr>
        <xdr:cNvPr id="2" name="TextBox 1"/>
        <xdr:cNvSpPr txBox="1"/>
      </xdr:nvSpPr>
      <xdr:spPr>
        <a:xfrm>
          <a:off x="13344525" y="66675"/>
          <a:ext cx="1466850" cy="36195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ระดับหมู่บ้าน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tabSelected="1" topLeftCell="N1" zoomScale="130" zoomScaleNormal="130" workbookViewId="0">
      <pane ySplit="6" topLeftCell="A7" activePane="bottomLeft" state="frozen"/>
      <selection pane="bottomLeft" activeCell="R7" sqref="R7"/>
    </sheetView>
  </sheetViews>
  <sheetFormatPr defaultRowHeight="21.75" x14ac:dyDescent="0.5"/>
  <cols>
    <col min="1" max="1" width="2.140625" style="2" bestFit="1" customWidth="1"/>
    <col min="2" max="2" width="18" style="2" customWidth="1"/>
    <col min="3" max="25" width="5.7109375" style="40" customWidth="1"/>
    <col min="26" max="26" width="5.42578125" style="40" customWidth="1"/>
    <col min="27" max="27" width="6.7109375" style="40" customWidth="1"/>
    <col min="28" max="30" width="5.7109375" style="40" customWidth="1"/>
    <col min="31" max="31" width="9.85546875" style="40" customWidth="1"/>
    <col min="32" max="32" width="8.85546875" style="40" customWidth="1"/>
    <col min="33" max="33" width="10.5703125" style="40" customWidth="1"/>
    <col min="34" max="34" width="10" style="2" bestFit="1" customWidth="1"/>
    <col min="35" max="16384" width="9.140625" style="2"/>
  </cols>
  <sheetData>
    <row r="1" spans="1:34" s="1" customFormat="1" ht="27.75" x14ac:dyDescent="0.6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4" ht="27.75" x14ac:dyDescent="0.6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2"/>
    </row>
    <row r="3" spans="1:34" ht="27.75" x14ac:dyDescent="0.65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2"/>
    </row>
    <row r="4" spans="1:34" x14ac:dyDescent="0.5">
      <c r="A4" s="3"/>
      <c r="B4" s="3"/>
      <c r="C4" s="51" t="s">
        <v>46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3"/>
      <c r="AB4" s="53"/>
      <c r="AC4" s="52"/>
      <c r="AD4" s="52"/>
      <c r="AE4" s="46" t="s">
        <v>0</v>
      </c>
      <c r="AF4" s="5" t="s">
        <v>28</v>
      </c>
      <c r="AG4" s="5" t="s">
        <v>64</v>
      </c>
    </row>
    <row r="5" spans="1:34" x14ac:dyDescent="0.5">
      <c r="A5" s="6" t="s">
        <v>1</v>
      </c>
      <c r="B5" s="6" t="s">
        <v>34</v>
      </c>
      <c r="C5" s="51" t="s">
        <v>2</v>
      </c>
      <c r="D5" s="52"/>
      <c r="E5" s="52"/>
      <c r="F5" s="54"/>
      <c r="G5" s="51" t="s">
        <v>3</v>
      </c>
      <c r="H5" s="52"/>
      <c r="I5" s="52"/>
      <c r="J5" s="54"/>
      <c r="K5" s="51" t="s">
        <v>4</v>
      </c>
      <c r="L5" s="54"/>
      <c r="M5" s="51" t="s">
        <v>5</v>
      </c>
      <c r="N5" s="54"/>
      <c r="O5" s="51" t="s">
        <v>6</v>
      </c>
      <c r="P5" s="54"/>
      <c r="Q5" s="51" t="s">
        <v>7</v>
      </c>
      <c r="R5" s="54"/>
      <c r="S5" s="51" t="s">
        <v>14</v>
      </c>
      <c r="T5" s="54"/>
      <c r="U5" s="51" t="s">
        <v>15</v>
      </c>
      <c r="V5" s="54"/>
      <c r="W5" s="51" t="s">
        <v>24</v>
      </c>
      <c r="X5" s="54"/>
      <c r="Y5" s="51" t="s">
        <v>25</v>
      </c>
      <c r="Z5" s="52"/>
      <c r="AA5" s="8" t="s">
        <v>26</v>
      </c>
      <c r="AB5" s="5" t="s">
        <v>9</v>
      </c>
      <c r="AC5" s="52" t="s">
        <v>8</v>
      </c>
      <c r="AD5" s="52"/>
      <c r="AE5" s="45" t="s">
        <v>10</v>
      </c>
      <c r="AF5" s="9" t="s">
        <v>29</v>
      </c>
      <c r="AG5" s="9"/>
    </row>
    <row r="6" spans="1:34" x14ac:dyDescent="0.5">
      <c r="A6" s="42"/>
      <c r="B6" s="42"/>
      <c r="C6" s="11" t="s">
        <v>18</v>
      </c>
      <c r="D6" s="12" t="s">
        <v>16</v>
      </c>
      <c r="E6" s="11" t="s">
        <v>17</v>
      </c>
      <c r="F6" s="11" t="s">
        <v>19</v>
      </c>
      <c r="G6" s="11" t="s">
        <v>18</v>
      </c>
      <c r="H6" s="12" t="s">
        <v>16</v>
      </c>
      <c r="I6" s="11" t="s">
        <v>17</v>
      </c>
      <c r="J6" s="11" t="s">
        <v>19</v>
      </c>
      <c r="K6" s="12" t="s">
        <v>20</v>
      </c>
      <c r="L6" s="12" t="s">
        <v>21</v>
      </c>
      <c r="M6" s="12" t="s">
        <v>20</v>
      </c>
      <c r="N6" s="12" t="s">
        <v>21</v>
      </c>
      <c r="O6" s="12" t="s">
        <v>20</v>
      </c>
      <c r="P6" s="12" t="s">
        <v>21</v>
      </c>
      <c r="Q6" s="12" t="s">
        <v>22</v>
      </c>
      <c r="R6" s="12" t="s">
        <v>23</v>
      </c>
      <c r="S6" s="12" t="s">
        <v>22</v>
      </c>
      <c r="T6" s="12" t="s">
        <v>23</v>
      </c>
      <c r="U6" s="12" t="s">
        <v>22</v>
      </c>
      <c r="V6" s="12" t="s">
        <v>23</v>
      </c>
      <c r="W6" s="12" t="s">
        <v>22</v>
      </c>
      <c r="X6" s="12" t="s">
        <v>23</v>
      </c>
      <c r="Y6" s="12" t="s">
        <v>22</v>
      </c>
      <c r="Z6" s="13" t="s">
        <v>23</v>
      </c>
      <c r="AA6" s="11" t="s">
        <v>27</v>
      </c>
      <c r="AB6" s="14"/>
      <c r="AC6" s="12" t="s">
        <v>22</v>
      </c>
      <c r="AD6" s="13" t="s">
        <v>23</v>
      </c>
      <c r="AE6" s="16" t="s">
        <v>31</v>
      </c>
      <c r="AF6" s="17" t="s">
        <v>30</v>
      </c>
      <c r="AG6" s="17" t="s">
        <v>65</v>
      </c>
    </row>
    <row r="7" spans="1:34" s="22" customFormat="1" ht="21.75" customHeight="1" x14ac:dyDescent="0.5">
      <c r="A7" s="18"/>
      <c r="B7" s="19" t="s">
        <v>32</v>
      </c>
      <c r="C7" s="20">
        <v>13000</v>
      </c>
      <c r="D7" s="20">
        <v>22000</v>
      </c>
      <c r="E7" s="20">
        <v>29000</v>
      </c>
      <c r="F7" s="20">
        <v>35000</v>
      </c>
      <c r="G7" s="20">
        <v>15000</v>
      </c>
      <c r="H7" s="20">
        <v>24000</v>
      </c>
      <c r="I7" s="20">
        <v>32000</v>
      </c>
      <c r="J7" s="20">
        <v>39000</v>
      </c>
      <c r="K7" s="20">
        <v>1500</v>
      </c>
      <c r="L7" s="21">
        <v>3000</v>
      </c>
      <c r="M7" s="20">
        <v>1500</v>
      </c>
      <c r="N7" s="21">
        <v>3000</v>
      </c>
      <c r="O7" s="20">
        <v>1500</v>
      </c>
      <c r="P7" s="21">
        <v>3000</v>
      </c>
      <c r="Q7" s="20">
        <v>30</v>
      </c>
      <c r="R7" s="20">
        <v>80</v>
      </c>
      <c r="S7" s="20">
        <v>30</v>
      </c>
      <c r="T7" s="20">
        <v>100</v>
      </c>
      <c r="U7" s="20">
        <v>20</v>
      </c>
      <c r="V7" s="20">
        <v>50</v>
      </c>
      <c r="W7" s="20">
        <v>30</v>
      </c>
      <c r="X7" s="20">
        <v>100</v>
      </c>
      <c r="Y7" s="20">
        <v>30</v>
      </c>
      <c r="Z7" s="20">
        <v>80</v>
      </c>
      <c r="AA7" s="20">
        <v>2000</v>
      </c>
      <c r="AB7" s="20">
        <v>100</v>
      </c>
      <c r="AC7" s="20">
        <v>10</v>
      </c>
      <c r="AD7" s="20">
        <v>30</v>
      </c>
      <c r="AE7" s="20">
        <v>1980</v>
      </c>
      <c r="AF7" s="21"/>
      <c r="AG7" s="21"/>
    </row>
    <row r="8" spans="1:34" x14ac:dyDescent="0.5">
      <c r="A8" s="3"/>
      <c r="B8" s="25" t="s">
        <v>35</v>
      </c>
      <c r="C8" s="26">
        <f>'หมู่ที่ 1'!D33</f>
        <v>0</v>
      </c>
      <c r="D8" s="26">
        <f>'หมู่ที่ 1'!E33</f>
        <v>0</v>
      </c>
      <c r="E8" s="26">
        <f>'หมู่ที่ 1'!F33</f>
        <v>0</v>
      </c>
      <c r="F8" s="26">
        <f>'หมู่ที่ 1'!G33</f>
        <v>0</v>
      </c>
      <c r="G8" s="26">
        <f>'หมู่ที่ 1'!H33</f>
        <v>0</v>
      </c>
      <c r="H8" s="26">
        <f>'หมู่ที่ 1'!I33</f>
        <v>0</v>
      </c>
      <c r="I8" s="26">
        <f>'หมู่ที่ 1'!J33</f>
        <v>0</v>
      </c>
      <c r="J8" s="26">
        <f>'หมู่ที่ 1'!K33</f>
        <v>0</v>
      </c>
      <c r="K8" s="26">
        <f>'หมู่ที่ 1'!L33</f>
        <v>0</v>
      </c>
      <c r="L8" s="26">
        <f>'หมู่ที่ 1'!M33</f>
        <v>0</v>
      </c>
      <c r="M8" s="26">
        <f>'หมู่ที่ 1'!N33</f>
        <v>0</v>
      </c>
      <c r="N8" s="26">
        <f>'หมู่ที่ 1'!O33</f>
        <v>0</v>
      </c>
      <c r="O8" s="26">
        <f>'หมู่ที่ 1'!P33</f>
        <v>0</v>
      </c>
      <c r="P8" s="26">
        <f>'หมู่ที่ 1'!Q33</f>
        <v>0</v>
      </c>
      <c r="Q8" s="26">
        <f>'หมู่ที่ 1'!R33</f>
        <v>0</v>
      </c>
      <c r="R8" s="26">
        <f>'หมู่ที่ 1'!S33</f>
        <v>0</v>
      </c>
      <c r="S8" s="26">
        <f>'หมู่ที่ 1'!T33</f>
        <v>0</v>
      </c>
      <c r="T8" s="26">
        <f>'หมู่ที่ 1'!U33</f>
        <v>0</v>
      </c>
      <c r="U8" s="26">
        <f>'หมู่ที่ 1'!V33</f>
        <v>0</v>
      </c>
      <c r="V8" s="26">
        <f>'หมู่ที่ 1'!W33</f>
        <v>0</v>
      </c>
      <c r="W8" s="26">
        <f>'หมู่ที่ 1'!X33</f>
        <v>0</v>
      </c>
      <c r="X8" s="26">
        <f>'หมู่ที่ 1'!Y33</f>
        <v>0</v>
      </c>
      <c r="Y8" s="26">
        <f>'หมู่ที่ 1'!Z33</f>
        <v>0</v>
      </c>
      <c r="Z8" s="26">
        <f>'หมู่ที่ 1'!AA33</f>
        <v>0</v>
      </c>
      <c r="AA8" s="26">
        <f>'หมู่ที่ 1'!AB33</f>
        <v>0</v>
      </c>
      <c r="AB8" s="26">
        <f>'หมู่ที่ 1'!AC33</f>
        <v>0</v>
      </c>
      <c r="AC8" s="26">
        <f>'หมู่ที่ 1'!AD33</f>
        <v>0</v>
      </c>
      <c r="AD8" s="26">
        <f>'หมู่ที่ 1'!AE33</f>
        <v>0</v>
      </c>
      <c r="AE8" s="26">
        <f>'หมู่ที่ 1'!AF33</f>
        <v>0</v>
      </c>
      <c r="AF8" s="26">
        <f>'หมู่ที่ 1'!AG33</f>
        <v>0</v>
      </c>
      <c r="AG8" s="26">
        <f>'หมู่ที่ 1'!AH33</f>
        <v>0</v>
      </c>
    </row>
    <row r="9" spans="1:34" s="32" customFormat="1" x14ac:dyDescent="0.5">
      <c r="A9" s="28"/>
      <c r="B9" s="25" t="s">
        <v>36</v>
      </c>
      <c r="C9" s="26">
        <f>'หมู่ที่ 2'!D33</f>
        <v>0</v>
      </c>
      <c r="D9" s="26">
        <f>'หมู่ที่ 2'!E33</f>
        <v>0</v>
      </c>
      <c r="E9" s="26">
        <f>'หมู่ที่ 2'!F33</f>
        <v>0</v>
      </c>
      <c r="F9" s="26">
        <f>'หมู่ที่ 2'!G33</f>
        <v>0</v>
      </c>
      <c r="G9" s="26">
        <f>'หมู่ที่ 2'!H33</f>
        <v>0</v>
      </c>
      <c r="H9" s="26">
        <f>'หมู่ที่ 2'!I33</f>
        <v>0</v>
      </c>
      <c r="I9" s="26">
        <f>'หมู่ที่ 2'!J33</f>
        <v>0</v>
      </c>
      <c r="J9" s="26">
        <f>'หมู่ที่ 2'!K33</f>
        <v>0</v>
      </c>
      <c r="K9" s="26">
        <f>'หมู่ที่ 2'!L33</f>
        <v>0</v>
      </c>
      <c r="L9" s="26">
        <f>'หมู่ที่ 2'!M33</f>
        <v>0</v>
      </c>
      <c r="M9" s="26">
        <f>'หมู่ที่ 2'!N33</f>
        <v>0</v>
      </c>
      <c r="N9" s="26">
        <f>'หมู่ที่ 2'!O33</f>
        <v>0</v>
      </c>
      <c r="O9" s="26">
        <f>'หมู่ที่ 2'!P33</f>
        <v>0</v>
      </c>
      <c r="P9" s="26">
        <f>'หมู่ที่ 2'!Q33</f>
        <v>0</v>
      </c>
      <c r="Q9" s="26">
        <f>'หมู่ที่ 2'!R33</f>
        <v>0</v>
      </c>
      <c r="R9" s="26">
        <f>'หมู่ที่ 2'!S33</f>
        <v>0</v>
      </c>
      <c r="S9" s="26">
        <f>'หมู่ที่ 2'!T33</f>
        <v>0</v>
      </c>
      <c r="T9" s="26">
        <f>'หมู่ที่ 2'!U33</f>
        <v>0</v>
      </c>
      <c r="U9" s="26">
        <f>'หมู่ที่ 2'!V33</f>
        <v>0</v>
      </c>
      <c r="V9" s="26">
        <f>'หมู่ที่ 2'!W33</f>
        <v>0</v>
      </c>
      <c r="W9" s="26">
        <f>'หมู่ที่ 2'!X33</f>
        <v>0</v>
      </c>
      <c r="X9" s="26">
        <f>'หมู่ที่ 2'!Y33</f>
        <v>0</v>
      </c>
      <c r="Y9" s="26">
        <f>'หมู่ที่ 2'!Z33</f>
        <v>0</v>
      </c>
      <c r="Z9" s="26">
        <f>'หมู่ที่ 2'!AA33</f>
        <v>0</v>
      </c>
      <c r="AA9" s="26">
        <f>'หมู่ที่ 2'!AB33</f>
        <v>0</v>
      </c>
      <c r="AB9" s="26">
        <f>'หมู่ที่ 2'!AC33</f>
        <v>0</v>
      </c>
      <c r="AC9" s="26">
        <f>'หมู่ที่ 2'!AD33</f>
        <v>0</v>
      </c>
      <c r="AD9" s="26">
        <f>'หมู่ที่ 2'!AE33</f>
        <v>0</v>
      </c>
      <c r="AE9" s="26">
        <f>'หมู่ที่ 2'!AF33</f>
        <v>0</v>
      </c>
      <c r="AF9" s="26">
        <f>'หมู่ที่ 2'!AG33</f>
        <v>0</v>
      </c>
      <c r="AG9" s="26">
        <f>'หมู่ที่ 2'!AH33</f>
        <v>0</v>
      </c>
    </row>
    <row r="10" spans="1:34" x14ac:dyDescent="0.5">
      <c r="A10" s="33"/>
      <c r="B10" s="25" t="s">
        <v>37</v>
      </c>
      <c r="C10" s="26">
        <f>'หมู่ที่ 3'!D33</f>
        <v>0</v>
      </c>
      <c r="D10" s="26">
        <f>'หมู่ที่ 3'!E33</f>
        <v>0</v>
      </c>
      <c r="E10" s="26">
        <f>'หมู่ที่ 3'!F33</f>
        <v>0</v>
      </c>
      <c r="F10" s="26">
        <f>'หมู่ที่ 3'!G33</f>
        <v>0</v>
      </c>
      <c r="G10" s="26">
        <f>'หมู่ที่ 3'!H33</f>
        <v>0</v>
      </c>
      <c r="H10" s="26">
        <f>'หมู่ที่ 3'!I33</f>
        <v>0</v>
      </c>
      <c r="I10" s="26">
        <f>'หมู่ที่ 3'!J33</f>
        <v>0</v>
      </c>
      <c r="J10" s="26">
        <f>'หมู่ที่ 3'!K33</f>
        <v>0</v>
      </c>
      <c r="K10" s="26">
        <f>'หมู่ที่ 3'!L33</f>
        <v>0</v>
      </c>
      <c r="L10" s="26">
        <f>'หมู่ที่ 3'!M33</f>
        <v>0</v>
      </c>
      <c r="M10" s="26">
        <f>'หมู่ที่ 3'!N33</f>
        <v>0</v>
      </c>
      <c r="N10" s="26">
        <f>'หมู่ที่ 3'!O33</f>
        <v>0</v>
      </c>
      <c r="O10" s="26">
        <f>'หมู่ที่ 3'!P33</f>
        <v>0</v>
      </c>
      <c r="P10" s="26">
        <f>'หมู่ที่ 3'!Q33</f>
        <v>0</v>
      </c>
      <c r="Q10" s="26">
        <f>'หมู่ที่ 3'!R33</f>
        <v>0</v>
      </c>
      <c r="R10" s="26">
        <f>'หมู่ที่ 3'!S33</f>
        <v>0</v>
      </c>
      <c r="S10" s="26">
        <f>'หมู่ที่ 3'!T33</f>
        <v>0</v>
      </c>
      <c r="T10" s="26">
        <f>'หมู่ที่ 3'!U33</f>
        <v>0</v>
      </c>
      <c r="U10" s="26">
        <f>'หมู่ที่ 3'!V33</f>
        <v>0</v>
      </c>
      <c r="V10" s="26">
        <f>'หมู่ที่ 3'!W33</f>
        <v>0</v>
      </c>
      <c r="W10" s="26">
        <f>'หมู่ที่ 3'!X33</f>
        <v>0</v>
      </c>
      <c r="X10" s="26">
        <f>'หมู่ที่ 3'!Y33</f>
        <v>0</v>
      </c>
      <c r="Y10" s="26">
        <f>'หมู่ที่ 3'!Z33</f>
        <v>0</v>
      </c>
      <c r="Z10" s="26">
        <f>'หมู่ที่ 3'!AA33</f>
        <v>0</v>
      </c>
      <c r="AA10" s="26">
        <f>'หมู่ที่ 3'!AB33</f>
        <v>0</v>
      </c>
      <c r="AB10" s="26">
        <f>'หมู่ที่ 3'!AC33</f>
        <v>0</v>
      </c>
      <c r="AC10" s="26">
        <f>'หมู่ที่ 3'!AD33</f>
        <v>0</v>
      </c>
      <c r="AD10" s="26">
        <f>'หมู่ที่ 3'!AE33</f>
        <v>0</v>
      </c>
      <c r="AE10" s="26">
        <f>'หมู่ที่ 3'!AF33</f>
        <v>0</v>
      </c>
      <c r="AF10" s="26">
        <f>'หมู่ที่ 3'!AG33</f>
        <v>0</v>
      </c>
      <c r="AG10" s="26">
        <f>'หมู่ที่ 3'!AH33</f>
        <v>0</v>
      </c>
      <c r="AH10" s="47"/>
    </row>
    <row r="11" spans="1:34" x14ac:dyDescent="0.5">
      <c r="A11" s="33"/>
      <c r="B11" s="25" t="s">
        <v>38</v>
      </c>
      <c r="C11" s="26">
        <f>'หมู่ที่ 4'!D33</f>
        <v>0</v>
      </c>
      <c r="D11" s="26">
        <f>'หมู่ที่ 4'!E33</f>
        <v>0</v>
      </c>
      <c r="E11" s="26">
        <f>'หมู่ที่ 4'!F33</f>
        <v>0</v>
      </c>
      <c r="F11" s="26">
        <f>'หมู่ที่ 4'!G33</f>
        <v>0</v>
      </c>
      <c r="G11" s="26">
        <f>'หมู่ที่ 4'!H33</f>
        <v>0</v>
      </c>
      <c r="H11" s="26">
        <f>'หมู่ที่ 4'!I33</f>
        <v>0</v>
      </c>
      <c r="I11" s="26">
        <f>'หมู่ที่ 4'!J33</f>
        <v>0</v>
      </c>
      <c r="J11" s="26">
        <f>'หมู่ที่ 4'!K33</f>
        <v>0</v>
      </c>
      <c r="K11" s="26">
        <f>'หมู่ที่ 4'!L33</f>
        <v>0</v>
      </c>
      <c r="L11" s="26">
        <f>'หมู่ที่ 4'!M33</f>
        <v>0</v>
      </c>
      <c r="M11" s="26">
        <f>'หมู่ที่ 4'!N33</f>
        <v>0</v>
      </c>
      <c r="N11" s="26">
        <f>'หมู่ที่ 4'!O33</f>
        <v>0</v>
      </c>
      <c r="O11" s="26">
        <f>'หมู่ที่ 4'!P33</f>
        <v>0</v>
      </c>
      <c r="P11" s="26">
        <f>'หมู่ที่ 4'!Q33</f>
        <v>0</v>
      </c>
      <c r="Q11" s="26">
        <f>'หมู่ที่ 4'!R33</f>
        <v>0</v>
      </c>
      <c r="R11" s="26">
        <f>'หมู่ที่ 4'!S33</f>
        <v>0</v>
      </c>
      <c r="S11" s="26">
        <f>'หมู่ที่ 4'!T33</f>
        <v>0</v>
      </c>
      <c r="T11" s="26">
        <f>'หมู่ที่ 4'!U33</f>
        <v>0</v>
      </c>
      <c r="U11" s="26">
        <f>'หมู่ที่ 4'!V33</f>
        <v>0</v>
      </c>
      <c r="V11" s="26">
        <f>'หมู่ที่ 4'!W33</f>
        <v>0</v>
      </c>
      <c r="W11" s="26">
        <f>'หมู่ที่ 4'!X33</f>
        <v>0</v>
      </c>
      <c r="X11" s="26">
        <f>'หมู่ที่ 4'!Y33</f>
        <v>0</v>
      </c>
      <c r="Y11" s="26">
        <f>'หมู่ที่ 4'!Z33</f>
        <v>0</v>
      </c>
      <c r="Z11" s="26">
        <f>'หมู่ที่ 4'!AA33</f>
        <v>0</v>
      </c>
      <c r="AA11" s="26">
        <f>'หมู่ที่ 4'!AB33</f>
        <v>0</v>
      </c>
      <c r="AB11" s="26">
        <f>'หมู่ที่ 4'!AC33</f>
        <v>0</v>
      </c>
      <c r="AC11" s="26">
        <f>'หมู่ที่ 4'!AD33</f>
        <v>0</v>
      </c>
      <c r="AD11" s="26">
        <f>'หมู่ที่ 4'!AE33</f>
        <v>0</v>
      </c>
      <c r="AE11" s="26">
        <f>'หมู่ที่ 4'!AF33</f>
        <v>0</v>
      </c>
      <c r="AF11" s="26">
        <f>'หมู่ที่ 4'!AG33</f>
        <v>0</v>
      </c>
      <c r="AG11" s="26">
        <f>'หมู่ที่ 4'!AH33</f>
        <v>0</v>
      </c>
    </row>
    <row r="12" spans="1:34" x14ac:dyDescent="0.5">
      <c r="A12" s="33"/>
      <c r="B12" s="25" t="s">
        <v>39</v>
      </c>
      <c r="C12" s="26">
        <f>'หมู่ที่ 5'!D33</f>
        <v>0</v>
      </c>
      <c r="D12" s="26">
        <f>'หมู่ที่ 5'!E33</f>
        <v>0</v>
      </c>
      <c r="E12" s="26">
        <f>'หมู่ที่ 5'!F33</f>
        <v>0</v>
      </c>
      <c r="F12" s="26">
        <f>'หมู่ที่ 5'!G33</f>
        <v>0</v>
      </c>
      <c r="G12" s="26">
        <f>'หมู่ที่ 5'!H33</f>
        <v>0</v>
      </c>
      <c r="H12" s="26">
        <f>'หมู่ที่ 5'!I33</f>
        <v>0</v>
      </c>
      <c r="I12" s="26">
        <f>'หมู่ที่ 5'!J33</f>
        <v>0</v>
      </c>
      <c r="J12" s="26">
        <f>'หมู่ที่ 5'!K33</f>
        <v>0</v>
      </c>
      <c r="K12" s="26">
        <f>'หมู่ที่ 5'!L33</f>
        <v>0</v>
      </c>
      <c r="L12" s="26">
        <f>'หมู่ที่ 5'!M33</f>
        <v>0</v>
      </c>
      <c r="M12" s="26">
        <f>'หมู่ที่ 5'!N33</f>
        <v>0</v>
      </c>
      <c r="N12" s="26">
        <f>'หมู่ที่ 5'!O33</f>
        <v>0</v>
      </c>
      <c r="O12" s="26">
        <f>'หมู่ที่ 5'!P33</f>
        <v>0</v>
      </c>
      <c r="P12" s="26">
        <f>'หมู่ที่ 5'!Q33</f>
        <v>0</v>
      </c>
      <c r="Q12" s="26">
        <f>'หมู่ที่ 5'!R33</f>
        <v>0</v>
      </c>
      <c r="R12" s="26">
        <f>'หมู่ที่ 5'!S33</f>
        <v>0</v>
      </c>
      <c r="S12" s="26">
        <f>'หมู่ที่ 5'!T33</f>
        <v>0</v>
      </c>
      <c r="T12" s="26">
        <f>'หมู่ที่ 5'!U33</f>
        <v>0</v>
      </c>
      <c r="U12" s="26">
        <f>'หมู่ที่ 5'!V33</f>
        <v>0</v>
      </c>
      <c r="V12" s="26">
        <f>'หมู่ที่ 5'!W33</f>
        <v>0</v>
      </c>
      <c r="W12" s="26">
        <f>'หมู่ที่ 5'!X33</f>
        <v>0</v>
      </c>
      <c r="X12" s="26">
        <f>'หมู่ที่ 5'!Y33</f>
        <v>0</v>
      </c>
      <c r="Y12" s="26">
        <f>'หมู่ที่ 5'!Z33</f>
        <v>0</v>
      </c>
      <c r="Z12" s="26">
        <f>'หมู่ที่ 5'!AA33</f>
        <v>0</v>
      </c>
      <c r="AA12" s="26">
        <f>'หมู่ที่ 5'!AB33</f>
        <v>0</v>
      </c>
      <c r="AB12" s="26">
        <f>'หมู่ที่ 5'!AC33</f>
        <v>0</v>
      </c>
      <c r="AC12" s="26">
        <f>'หมู่ที่ 5'!AD33</f>
        <v>0</v>
      </c>
      <c r="AD12" s="26">
        <f>'หมู่ที่ 5'!AE33</f>
        <v>0</v>
      </c>
      <c r="AE12" s="26">
        <f>'หมู่ที่ 5'!AF33</f>
        <v>0</v>
      </c>
      <c r="AF12" s="26">
        <f>'หมู่ที่ 5'!AG33</f>
        <v>0</v>
      </c>
      <c r="AG12" s="26">
        <f>'หมู่ที่ 5'!AH33</f>
        <v>0</v>
      </c>
    </row>
    <row r="13" spans="1:34" x14ac:dyDescent="0.5">
      <c r="A13" s="33"/>
      <c r="B13" s="25" t="s">
        <v>54</v>
      </c>
      <c r="C13" s="34">
        <f>'หมู่ที่ 6'!D33</f>
        <v>0</v>
      </c>
      <c r="D13" s="34">
        <f>'หมู่ที่ 6'!E33</f>
        <v>0</v>
      </c>
      <c r="E13" s="34">
        <f>'หมู่ที่ 6'!F33</f>
        <v>0</v>
      </c>
      <c r="F13" s="34">
        <f>'หมู่ที่ 6'!G33</f>
        <v>0</v>
      </c>
      <c r="G13" s="34">
        <f>'หมู่ที่ 6'!H33</f>
        <v>0</v>
      </c>
      <c r="H13" s="34">
        <f>'หมู่ที่ 6'!I33</f>
        <v>0</v>
      </c>
      <c r="I13" s="34">
        <f>'หมู่ที่ 6'!J33</f>
        <v>0</v>
      </c>
      <c r="J13" s="34">
        <f>'หมู่ที่ 6'!K33</f>
        <v>0</v>
      </c>
      <c r="K13" s="34">
        <f>'หมู่ที่ 6'!L33</f>
        <v>0</v>
      </c>
      <c r="L13" s="34">
        <f>'หมู่ที่ 6'!M33</f>
        <v>0</v>
      </c>
      <c r="M13" s="34">
        <f>'หมู่ที่ 6'!N33</f>
        <v>0</v>
      </c>
      <c r="N13" s="34">
        <f>'หมู่ที่ 6'!O33</f>
        <v>0</v>
      </c>
      <c r="O13" s="34">
        <f>'หมู่ที่ 6'!P33</f>
        <v>0</v>
      </c>
      <c r="P13" s="34">
        <f>'หมู่ที่ 6'!Q33</f>
        <v>0</v>
      </c>
      <c r="Q13" s="34">
        <f>'หมู่ที่ 6'!R33</f>
        <v>0</v>
      </c>
      <c r="R13" s="34">
        <f>'หมู่ที่ 6'!S33</f>
        <v>0</v>
      </c>
      <c r="S13" s="34">
        <f>'หมู่ที่ 6'!T33</f>
        <v>0</v>
      </c>
      <c r="T13" s="34">
        <f>'หมู่ที่ 6'!U33</f>
        <v>0</v>
      </c>
      <c r="U13" s="34">
        <f>'หมู่ที่ 6'!V33</f>
        <v>0</v>
      </c>
      <c r="V13" s="34">
        <f>'หมู่ที่ 6'!W33</f>
        <v>0</v>
      </c>
      <c r="W13" s="34">
        <f>'หมู่ที่ 6'!X33</f>
        <v>0</v>
      </c>
      <c r="X13" s="34">
        <f>'หมู่ที่ 6'!Y33</f>
        <v>0</v>
      </c>
      <c r="Y13" s="34">
        <f>'หมู่ที่ 6'!Z33</f>
        <v>0</v>
      </c>
      <c r="Z13" s="34">
        <f>'หมู่ที่ 6'!AA33</f>
        <v>0</v>
      </c>
      <c r="AA13" s="34">
        <f>'หมู่ที่ 6'!AB33</f>
        <v>0</v>
      </c>
      <c r="AB13" s="34">
        <f>'หมู่ที่ 6'!AC33</f>
        <v>0</v>
      </c>
      <c r="AC13" s="34">
        <f>'หมู่ที่ 6'!AD33</f>
        <v>0</v>
      </c>
      <c r="AD13" s="34">
        <f>'หมู่ที่ 6'!AE33</f>
        <v>0</v>
      </c>
      <c r="AE13" s="34">
        <f>'หมู่ที่ 6'!AF33</f>
        <v>0</v>
      </c>
      <c r="AF13" s="34">
        <f>'หมู่ที่ 6'!AG33</f>
        <v>0</v>
      </c>
      <c r="AG13" s="34">
        <f>'หมู่ที่ 6'!AH33</f>
        <v>0</v>
      </c>
    </row>
    <row r="14" spans="1:34" x14ac:dyDescent="0.5">
      <c r="A14" s="33"/>
      <c r="B14" s="25" t="s">
        <v>55</v>
      </c>
      <c r="C14" s="34">
        <f>หมู่ที่7!D33</f>
        <v>0</v>
      </c>
      <c r="D14" s="34">
        <f>หมู่ที่7!E33</f>
        <v>0</v>
      </c>
      <c r="E14" s="34">
        <f>หมู่ที่7!F33</f>
        <v>0</v>
      </c>
      <c r="F14" s="34">
        <f>หมู่ที่7!G33</f>
        <v>0</v>
      </c>
      <c r="G14" s="34">
        <f>หมู่ที่7!H33</f>
        <v>0</v>
      </c>
      <c r="H14" s="34">
        <f>หมู่ที่7!I33</f>
        <v>0</v>
      </c>
      <c r="I14" s="34">
        <f>หมู่ที่7!J33</f>
        <v>0</v>
      </c>
      <c r="J14" s="34">
        <f>หมู่ที่7!K33</f>
        <v>0</v>
      </c>
      <c r="K14" s="34">
        <f>หมู่ที่7!L33</f>
        <v>0</v>
      </c>
      <c r="L14" s="34">
        <f>หมู่ที่7!M33</f>
        <v>0</v>
      </c>
      <c r="M14" s="34">
        <f>หมู่ที่7!N33</f>
        <v>0</v>
      </c>
      <c r="N14" s="34">
        <f>หมู่ที่7!O33</f>
        <v>0</v>
      </c>
      <c r="O14" s="34">
        <f>หมู่ที่7!P33</f>
        <v>0</v>
      </c>
      <c r="P14" s="34">
        <f>หมู่ที่7!Q33</f>
        <v>0</v>
      </c>
      <c r="Q14" s="34">
        <f>หมู่ที่7!R33</f>
        <v>0</v>
      </c>
      <c r="R14" s="34">
        <f>หมู่ที่7!S33</f>
        <v>0</v>
      </c>
      <c r="S14" s="34">
        <f>หมู่ที่7!T33</f>
        <v>0</v>
      </c>
      <c r="T14" s="34">
        <f>หมู่ที่7!U33</f>
        <v>0</v>
      </c>
      <c r="U14" s="34">
        <f>หมู่ที่7!V33</f>
        <v>0</v>
      </c>
      <c r="V14" s="34">
        <f>หมู่ที่7!W33</f>
        <v>0</v>
      </c>
      <c r="W14" s="34">
        <f>หมู่ที่7!X33</f>
        <v>0</v>
      </c>
      <c r="X14" s="34">
        <f>หมู่ที่7!Y33</f>
        <v>0</v>
      </c>
      <c r="Y14" s="34">
        <f>หมู่ที่7!Z33</f>
        <v>0</v>
      </c>
      <c r="Z14" s="34">
        <f>หมู่ที่7!AA33</f>
        <v>0</v>
      </c>
      <c r="AA14" s="34">
        <f>หมู่ที่7!AB33</f>
        <v>0</v>
      </c>
      <c r="AB14" s="34">
        <f>หมู่ที่7!AC33</f>
        <v>0</v>
      </c>
      <c r="AC14" s="34">
        <f>หมู่ที่7!AD33</f>
        <v>0</v>
      </c>
      <c r="AD14" s="34">
        <f>หมู่ที่7!AE33</f>
        <v>0</v>
      </c>
      <c r="AE14" s="34">
        <f>หมู่ที่7!AF33</f>
        <v>0</v>
      </c>
      <c r="AF14" s="34">
        <f>หมู่ที่7!AG33</f>
        <v>0</v>
      </c>
      <c r="AG14" s="34">
        <f>หมู่ที่7!AH33</f>
        <v>0</v>
      </c>
    </row>
    <row r="15" spans="1:34" x14ac:dyDescent="0.5">
      <c r="A15" s="33"/>
      <c r="B15" s="25" t="s">
        <v>56</v>
      </c>
      <c r="C15" s="34">
        <f>หมู่ที่8!D33</f>
        <v>0</v>
      </c>
      <c r="D15" s="34">
        <f>หมู่ที่8!E33</f>
        <v>0</v>
      </c>
      <c r="E15" s="34">
        <f>หมู่ที่8!F33</f>
        <v>0</v>
      </c>
      <c r="F15" s="34">
        <f>หมู่ที่8!G33</f>
        <v>0</v>
      </c>
      <c r="G15" s="34">
        <f>หมู่ที่8!H33</f>
        <v>0</v>
      </c>
      <c r="H15" s="34">
        <f>หมู่ที่8!I33</f>
        <v>0</v>
      </c>
      <c r="I15" s="34">
        <f>หมู่ที่8!J33</f>
        <v>0</v>
      </c>
      <c r="J15" s="34">
        <f>หมู่ที่8!K33</f>
        <v>0</v>
      </c>
      <c r="K15" s="34">
        <f>หมู่ที่8!L33</f>
        <v>0</v>
      </c>
      <c r="L15" s="34">
        <f>หมู่ที่8!M33</f>
        <v>0</v>
      </c>
      <c r="M15" s="34">
        <f>หมู่ที่8!N33</f>
        <v>0</v>
      </c>
      <c r="N15" s="34">
        <f>หมู่ที่8!O33</f>
        <v>0</v>
      </c>
      <c r="O15" s="34">
        <f>หมู่ที่8!P33</f>
        <v>0</v>
      </c>
      <c r="P15" s="34">
        <f>หมู่ที่8!Q33</f>
        <v>0</v>
      </c>
      <c r="Q15" s="34">
        <f>หมู่ที่8!R33</f>
        <v>0</v>
      </c>
      <c r="R15" s="34">
        <f>หมู่ที่8!S33</f>
        <v>0</v>
      </c>
      <c r="S15" s="34">
        <f>หมู่ที่8!T33</f>
        <v>0</v>
      </c>
      <c r="T15" s="34">
        <f>หมู่ที่8!U33</f>
        <v>0</v>
      </c>
      <c r="U15" s="34">
        <f>หมู่ที่8!V33</f>
        <v>0</v>
      </c>
      <c r="V15" s="34">
        <f>หมู่ที่8!W33</f>
        <v>0</v>
      </c>
      <c r="W15" s="34">
        <f>หมู่ที่8!X33</f>
        <v>0</v>
      </c>
      <c r="X15" s="34">
        <f>หมู่ที่8!Y33</f>
        <v>0</v>
      </c>
      <c r="Y15" s="34">
        <f>หมู่ที่8!Z33</f>
        <v>0</v>
      </c>
      <c r="Z15" s="34">
        <f>หมู่ที่8!AA33</f>
        <v>0</v>
      </c>
      <c r="AA15" s="34">
        <f>หมู่ที่8!AB33</f>
        <v>0</v>
      </c>
      <c r="AB15" s="34">
        <f>หมู่ที่8!AC33</f>
        <v>0</v>
      </c>
      <c r="AC15" s="34">
        <f>หมู่ที่8!AD33</f>
        <v>0</v>
      </c>
      <c r="AD15" s="34">
        <f>หมู่ที่8!AE33</f>
        <v>0</v>
      </c>
      <c r="AE15" s="34">
        <f>หมู่ที่8!AF33</f>
        <v>0</v>
      </c>
      <c r="AF15" s="34">
        <f>หมู่ที่8!AG33</f>
        <v>0</v>
      </c>
      <c r="AG15" s="34">
        <f>หมู่ที่8!AH33</f>
        <v>0</v>
      </c>
    </row>
    <row r="16" spans="1:34" x14ac:dyDescent="0.5">
      <c r="A16" s="33"/>
      <c r="B16" s="25" t="s">
        <v>57</v>
      </c>
      <c r="C16" s="26">
        <f>'หมู่ที่ 9'!D33</f>
        <v>0</v>
      </c>
      <c r="D16" s="26">
        <f>'หมู่ที่ 9'!E33</f>
        <v>0</v>
      </c>
      <c r="E16" s="26">
        <f>'หมู่ที่ 9'!F33</f>
        <v>0</v>
      </c>
      <c r="F16" s="26">
        <f>'หมู่ที่ 9'!G33</f>
        <v>0</v>
      </c>
      <c r="G16" s="26">
        <f>'หมู่ที่ 9'!H33</f>
        <v>0</v>
      </c>
      <c r="H16" s="26">
        <f>'หมู่ที่ 9'!I33</f>
        <v>0</v>
      </c>
      <c r="I16" s="26">
        <f>'หมู่ที่ 9'!J33</f>
        <v>0</v>
      </c>
      <c r="J16" s="26">
        <f>'หมู่ที่ 9'!K33</f>
        <v>0</v>
      </c>
      <c r="K16" s="26">
        <f>'หมู่ที่ 9'!L33</f>
        <v>0</v>
      </c>
      <c r="L16" s="26">
        <f>'หมู่ที่ 9'!M33</f>
        <v>0</v>
      </c>
      <c r="M16" s="26">
        <f>'หมู่ที่ 9'!N33</f>
        <v>0</v>
      </c>
      <c r="N16" s="26">
        <f>'หมู่ที่ 9'!O33</f>
        <v>0</v>
      </c>
      <c r="O16" s="26">
        <f>'หมู่ที่ 9'!P33</f>
        <v>0</v>
      </c>
      <c r="P16" s="26">
        <f>'หมู่ที่ 9'!Q33</f>
        <v>0</v>
      </c>
      <c r="Q16" s="26">
        <f>'หมู่ที่ 9'!R33</f>
        <v>0</v>
      </c>
      <c r="R16" s="26">
        <f>'หมู่ที่ 9'!S33</f>
        <v>0</v>
      </c>
      <c r="S16" s="26">
        <f>'หมู่ที่ 9'!T33</f>
        <v>0</v>
      </c>
      <c r="T16" s="26">
        <f>'หมู่ที่ 9'!U33</f>
        <v>0</v>
      </c>
      <c r="U16" s="26">
        <f>'หมู่ที่ 9'!V33</f>
        <v>0</v>
      </c>
      <c r="V16" s="26">
        <f>'หมู่ที่ 9'!W33</f>
        <v>0</v>
      </c>
      <c r="W16" s="26">
        <f>'หมู่ที่ 9'!X33</f>
        <v>0</v>
      </c>
      <c r="X16" s="26">
        <f>'หมู่ที่ 9'!Y33</f>
        <v>0</v>
      </c>
      <c r="Y16" s="26">
        <f>'หมู่ที่ 9'!Z33</f>
        <v>0</v>
      </c>
      <c r="Z16" s="26">
        <f>'หมู่ที่ 9'!AA33</f>
        <v>0</v>
      </c>
      <c r="AA16" s="26">
        <f>'หมู่ที่ 9'!AB33</f>
        <v>0</v>
      </c>
      <c r="AB16" s="26">
        <f>'หมู่ที่ 9'!AC33</f>
        <v>0</v>
      </c>
      <c r="AC16" s="26">
        <f>'หมู่ที่ 9'!AD33</f>
        <v>0</v>
      </c>
      <c r="AD16" s="26">
        <f>'หมู่ที่ 9'!AE33</f>
        <v>0</v>
      </c>
      <c r="AE16" s="26">
        <f>'หมู่ที่ 9'!AF33</f>
        <v>0</v>
      </c>
      <c r="AF16" s="26">
        <f>'หมู่ที่ 9'!AG33</f>
        <v>0</v>
      </c>
      <c r="AG16" s="26">
        <f>'หมู่ที่ 9'!AH33</f>
        <v>0</v>
      </c>
    </row>
    <row r="17" spans="1:34" x14ac:dyDescent="0.5">
      <c r="A17" s="33"/>
      <c r="B17" s="25" t="s">
        <v>58</v>
      </c>
      <c r="C17" s="34">
        <f>'หมู่ที่ 10'!D33</f>
        <v>0</v>
      </c>
      <c r="D17" s="34">
        <f>'หมู่ที่ 10'!E33</f>
        <v>0</v>
      </c>
      <c r="E17" s="34">
        <f>'หมู่ที่ 10'!F33</f>
        <v>0</v>
      </c>
      <c r="F17" s="34">
        <f>'หมู่ที่ 10'!G33</f>
        <v>0</v>
      </c>
      <c r="G17" s="34">
        <f>'หมู่ที่ 10'!H33</f>
        <v>0</v>
      </c>
      <c r="H17" s="34">
        <f>'หมู่ที่ 10'!I33</f>
        <v>0</v>
      </c>
      <c r="I17" s="34">
        <f>'หมู่ที่ 10'!J33</f>
        <v>0</v>
      </c>
      <c r="J17" s="34">
        <f>'หมู่ที่ 10'!K33</f>
        <v>0</v>
      </c>
      <c r="K17" s="34">
        <f>'หมู่ที่ 10'!L33</f>
        <v>0</v>
      </c>
      <c r="L17" s="34">
        <f>'หมู่ที่ 10'!M33</f>
        <v>0</v>
      </c>
      <c r="M17" s="34">
        <f>'หมู่ที่ 10'!N33</f>
        <v>0</v>
      </c>
      <c r="N17" s="34">
        <f>'หมู่ที่ 10'!O33</f>
        <v>0</v>
      </c>
      <c r="O17" s="34">
        <f>'หมู่ที่ 10'!P33</f>
        <v>0</v>
      </c>
      <c r="P17" s="34">
        <f>'หมู่ที่ 10'!Q33</f>
        <v>0</v>
      </c>
      <c r="Q17" s="34">
        <f>'หมู่ที่ 10'!R33</f>
        <v>0</v>
      </c>
      <c r="R17" s="34">
        <f>'หมู่ที่ 10'!S33</f>
        <v>0</v>
      </c>
      <c r="S17" s="34">
        <f>'หมู่ที่ 10'!T33</f>
        <v>0</v>
      </c>
      <c r="T17" s="34">
        <f>'หมู่ที่ 10'!U33</f>
        <v>0</v>
      </c>
      <c r="U17" s="34">
        <f>'หมู่ที่ 10'!V33</f>
        <v>0</v>
      </c>
      <c r="V17" s="34">
        <f>'หมู่ที่ 10'!W33</f>
        <v>0</v>
      </c>
      <c r="W17" s="34">
        <f>'หมู่ที่ 10'!X33</f>
        <v>0</v>
      </c>
      <c r="X17" s="34">
        <f>'หมู่ที่ 10'!Y33</f>
        <v>0</v>
      </c>
      <c r="Y17" s="34">
        <f>'หมู่ที่ 10'!Z33</f>
        <v>0</v>
      </c>
      <c r="Z17" s="34">
        <f>'หมู่ที่ 10'!AA33</f>
        <v>0</v>
      </c>
      <c r="AA17" s="34">
        <f>'หมู่ที่ 10'!AB33</f>
        <v>0</v>
      </c>
      <c r="AB17" s="34">
        <f>'หมู่ที่ 10'!AC33</f>
        <v>0</v>
      </c>
      <c r="AC17" s="34">
        <f>'หมู่ที่ 10'!AD33</f>
        <v>0</v>
      </c>
      <c r="AD17" s="34">
        <f>'หมู่ที่ 10'!AE33</f>
        <v>0</v>
      </c>
      <c r="AE17" s="34">
        <f>'หมู่ที่ 10'!AF33</f>
        <v>0</v>
      </c>
      <c r="AF17" s="34">
        <f>'หมู่ที่ 10'!AG33</f>
        <v>0</v>
      </c>
      <c r="AG17" s="34">
        <f>'หมู่ที่ 10'!AH33</f>
        <v>0</v>
      </c>
    </row>
    <row r="18" spans="1:34" x14ac:dyDescent="0.5">
      <c r="A18" s="33"/>
      <c r="B18" s="25" t="s">
        <v>59</v>
      </c>
      <c r="C18" s="34">
        <f>'หมู่ที่ 11'!D33</f>
        <v>0</v>
      </c>
      <c r="D18" s="34">
        <f>'หมู่ที่ 11'!E33</f>
        <v>0</v>
      </c>
      <c r="E18" s="34">
        <f>'หมู่ที่ 11'!F33</f>
        <v>0</v>
      </c>
      <c r="F18" s="34">
        <f>'หมู่ที่ 11'!G33</f>
        <v>0</v>
      </c>
      <c r="G18" s="34">
        <f>'หมู่ที่ 11'!H33</f>
        <v>0</v>
      </c>
      <c r="H18" s="34">
        <f>'หมู่ที่ 11'!I33</f>
        <v>0</v>
      </c>
      <c r="I18" s="34">
        <f>'หมู่ที่ 11'!J33</f>
        <v>0</v>
      </c>
      <c r="J18" s="34">
        <f>'หมู่ที่ 11'!K33</f>
        <v>0</v>
      </c>
      <c r="K18" s="34">
        <f>'หมู่ที่ 11'!L33</f>
        <v>0</v>
      </c>
      <c r="L18" s="34">
        <f>'หมู่ที่ 11'!M33</f>
        <v>0</v>
      </c>
      <c r="M18" s="34">
        <f>'หมู่ที่ 11'!N33</f>
        <v>0</v>
      </c>
      <c r="N18" s="34">
        <f>'หมู่ที่ 11'!O33</f>
        <v>0</v>
      </c>
      <c r="O18" s="34">
        <f>'หมู่ที่ 11'!P33</f>
        <v>0</v>
      </c>
      <c r="P18" s="34">
        <f>'หมู่ที่ 11'!Q33</f>
        <v>0</v>
      </c>
      <c r="Q18" s="34">
        <f>'หมู่ที่ 11'!R33</f>
        <v>0</v>
      </c>
      <c r="R18" s="34">
        <f>'หมู่ที่ 11'!S33</f>
        <v>0</v>
      </c>
      <c r="S18" s="34">
        <f>'หมู่ที่ 11'!T33</f>
        <v>0</v>
      </c>
      <c r="T18" s="34">
        <f>'หมู่ที่ 11'!U33</f>
        <v>0</v>
      </c>
      <c r="U18" s="34">
        <f>'หมู่ที่ 11'!V33</f>
        <v>0</v>
      </c>
      <c r="V18" s="34">
        <f>'หมู่ที่ 11'!W33</f>
        <v>0</v>
      </c>
      <c r="W18" s="34">
        <f>'หมู่ที่ 11'!X33</f>
        <v>0</v>
      </c>
      <c r="X18" s="34">
        <f>'หมู่ที่ 11'!Y33</f>
        <v>0</v>
      </c>
      <c r="Y18" s="34">
        <f>'หมู่ที่ 11'!Z33</f>
        <v>0</v>
      </c>
      <c r="Z18" s="34">
        <f>'หมู่ที่ 11'!AA33</f>
        <v>0</v>
      </c>
      <c r="AA18" s="34">
        <f>'หมู่ที่ 11'!AB33</f>
        <v>0</v>
      </c>
      <c r="AB18" s="34">
        <f>'หมู่ที่ 11'!AC33</f>
        <v>0</v>
      </c>
      <c r="AC18" s="34">
        <f>'หมู่ที่ 11'!AD33</f>
        <v>0</v>
      </c>
      <c r="AD18" s="34">
        <f>'หมู่ที่ 11'!AE33</f>
        <v>0</v>
      </c>
      <c r="AE18" s="34">
        <f>'หมู่ที่ 11'!AF33</f>
        <v>0</v>
      </c>
      <c r="AF18" s="34">
        <f>'หมู่ที่ 11'!AG33</f>
        <v>0</v>
      </c>
      <c r="AG18" s="34">
        <f>'หมู่ที่ 11'!AH33</f>
        <v>0</v>
      </c>
    </row>
    <row r="19" spans="1:34" x14ac:dyDescent="0.5">
      <c r="A19" s="33"/>
      <c r="B19" s="25" t="s">
        <v>60</v>
      </c>
      <c r="C19" s="34">
        <f>'หมู่ที่ 12'!D33</f>
        <v>0</v>
      </c>
      <c r="D19" s="34">
        <f>'หมู่ที่ 12'!E33</f>
        <v>0</v>
      </c>
      <c r="E19" s="34">
        <f>'หมู่ที่ 12'!F33</f>
        <v>0</v>
      </c>
      <c r="F19" s="34">
        <f>'หมู่ที่ 12'!G33</f>
        <v>0</v>
      </c>
      <c r="G19" s="34">
        <f>'หมู่ที่ 12'!H33</f>
        <v>0</v>
      </c>
      <c r="H19" s="34">
        <f>'หมู่ที่ 12'!I33</f>
        <v>0</v>
      </c>
      <c r="I19" s="34">
        <f>'หมู่ที่ 12'!J33</f>
        <v>0</v>
      </c>
      <c r="J19" s="34">
        <f>'หมู่ที่ 12'!K33</f>
        <v>0</v>
      </c>
      <c r="K19" s="34">
        <f>'หมู่ที่ 12'!L33</f>
        <v>0</v>
      </c>
      <c r="L19" s="34">
        <f>'หมู่ที่ 12'!M33</f>
        <v>0</v>
      </c>
      <c r="M19" s="34">
        <f>'หมู่ที่ 12'!N33</f>
        <v>0</v>
      </c>
      <c r="N19" s="34">
        <f>'หมู่ที่ 12'!O33</f>
        <v>0</v>
      </c>
      <c r="O19" s="34">
        <f>'หมู่ที่ 12'!P33</f>
        <v>0</v>
      </c>
      <c r="P19" s="34">
        <f>'หมู่ที่ 12'!Q33</f>
        <v>0</v>
      </c>
      <c r="Q19" s="34">
        <f>'หมู่ที่ 12'!R33</f>
        <v>0</v>
      </c>
      <c r="R19" s="34">
        <f>'หมู่ที่ 12'!S33</f>
        <v>0</v>
      </c>
      <c r="S19" s="34">
        <f>'หมู่ที่ 12'!T33</f>
        <v>0</v>
      </c>
      <c r="T19" s="34">
        <f>'หมู่ที่ 12'!U33</f>
        <v>0</v>
      </c>
      <c r="U19" s="34">
        <f>'หมู่ที่ 12'!V33</f>
        <v>0</v>
      </c>
      <c r="V19" s="34">
        <f>'หมู่ที่ 12'!W33</f>
        <v>0</v>
      </c>
      <c r="W19" s="34">
        <f>'หมู่ที่ 12'!X33</f>
        <v>0</v>
      </c>
      <c r="X19" s="34">
        <f>'หมู่ที่ 12'!Y33</f>
        <v>0</v>
      </c>
      <c r="Y19" s="34">
        <f>'หมู่ที่ 12'!Z33</f>
        <v>0</v>
      </c>
      <c r="Z19" s="34">
        <f>'หมู่ที่ 12'!AA33</f>
        <v>0</v>
      </c>
      <c r="AA19" s="34">
        <f>'หมู่ที่ 12'!AB33</f>
        <v>0</v>
      </c>
      <c r="AB19" s="34">
        <f>'หมู่ที่ 12'!AC33</f>
        <v>0</v>
      </c>
      <c r="AC19" s="34">
        <f>'หมู่ที่ 12'!AD33</f>
        <v>0</v>
      </c>
      <c r="AD19" s="34">
        <f>'หมู่ที่ 12'!AE33</f>
        <v>0</v>
      </c>
      <c r="AE19" s="34">
        <f>'หมู่ที่ 12'!AF33</f>
        <v>0</v>
      </c>
      <c r="AF19" s="34">
        <f>'หมู่ที่ 12'!AG33</f>
        <v>0</v>
      </c>
      <c r="AG19" s="34">
        <f>'หมู่ที่ 12'!AH33</f>
        <v>0</v>
      </c>
    </row>
    <row r="20" spans="1:34" x14ac:dyDescent="0.5">
      <c r="A20" s="33"/>
      <c r="B20" s="25" t="s">
        <v>61</v>
      </c>
      <c r="C20" s="34">
        <f>'หมู่ที่ 13'!D33</f>
        <v>0</v>
      </c>
      <c r="D20" s="34">
        <f>'หมู่ที่ 13'!E33</f>
        <v>0</v>
      </c>
      <c r="E20" s="34">
        <f>'หมู่ที่ 13'!F33</f>
        <v>0</v>
      </c>
      <c r="F20" s="34">
        <f>'หมู่ที่ 13'!G33</f>
        <v>0</v>
      </c>
      <c r="G20" s="34">
        <f>'หมู่ที่ 13'!H33</f>
        <v>0</v>
      </c>
      <c r="H20" s="34">
        <f>'หมู่ที่ 13'!I33</f>
        <v>0</v>
      </c>
      <c r="I20" s="34">
        <f>'หมู่ที่ 13'!J33</f>
        <v>0</v>
      </c>
      <c r="J20" s="34">
        <f>'หมู่ที่ 13'!K33</f>
        <v>0</v>
      </c>
      <c r="K20" s="34">
        <f>'หมู่ที่ 13'!L33</f>
        <v>0</v>
      </c>
      <c r="L20" s="34">
        <f>'หมู่ที่ 13'!M33</f>
        <v>0</v>
      </c>
      <c r="M20" s="34">
        <f>'หมู่ที่ 13'!N33</f>
        <v>0</v>
      </c>
      <c r="N20" s="34">
        <f>'หมู่ที่ 13'!O33</f>
        <v>0</v>
      </c>
      <c r="O20" s="34">
        <f>'หมู่ที่ 13'!P33</f>
        <v>0</v>
      </c>
      <c r="P20" s="34">
        <f>'หมู่ที่ 13'!Q33</f>
        <v>0</v>
      </c>
      <c r="Q20" s="34">
        <f>'หมู่ที่ 13'!R33</f>
        <v>0</v>
      </c>
      <c r="R20" s="34">
        <f>'หมู่ที่ 13'!S33</f>
        <v>0</v>
      </c>
      <c r="S20" s="34">
        <f>'หมู่ที่ 13'!T33</f>
        <v>0</v>
      </c>
      <c r="T20" s="34">
        <f>'หมู่ที่ 13'!U33</f>
        <v>0</v>
      </c>
      <c r="U20" s="34">
        <f>'หมู่ที่ 13'!V33</f>
        <v>0</v>
      </c>
      <c r="V20" s="34">
        <f>'หมู่ที่ 13'!W33</f>
        <v>0</v>
      </c>
      <c r="W20" s="34">
        <f>'หมู่ที่ 13'!X33</f>
        <v>0</v>
      </c>
      <c r="X20" s="34">
        <f>'หมู่ที่ 13'!Y33</f>
        <v>0</v>
      </c>
      <c r="Y20" s="34">
        <f>'หมู่ที่ 13'!Z33</f>
        <v>0</v>
      </c>
      <c r="Z20" s="34">
        <f>'หมู่ที่ 13'!AA33</f>
        <v>0</v>
      </c>
      <c r="AA20" s="34">
        <f>'หมู่ที่ 13'!AB33</f>
        <v>0</v>
      </c>
      <c r="AB20" s="34">
        <f>'หมู่ที่ 13'!AC33</f>
        <v>0</v>
      </c>
      <c r="AC20" s="34">
        <f>'หมู่ที่ 13'!AD33</f>
        <v>0</v>
      </c>
      <c r="AD20" s="34">
        <f>'หมู่ที่ 13'!AE33</f>
        <v>0</v>
      </c>
      <c r="AE20" s="34">
        <f>'หมู่ที่ 13'!AF33</f>
        <v>0</v>
      </c>
      <c r="AF20" s="34">
        <f>'หมู่ที่ 13'!AG33</f>
        <v>0</v>
      </c>
      <c r="AG20" s="34">
        <f>'หมู่ที่ 13'!AH33</f>
        <v>0</v>
      </c>
    </row>
    <row r="21" spans="1:34" x14ac:dyDescent="0.5">
      <c r="A21" s="33"/>
      <c r="B21" s="25" t="s">
        <v>62</v>
      </c>
      <c r="C21" s="34">
        <f>'หมู่ที่ 14'!D33</f>
        <v>0</v>
      </c>
      <c r="D21" s="34">
        <f>'หมู่ที่ 14'!E33</f>
        <v>0</v>
      </c>
      <c r="E21" s="34">
        <f>'หมู่ที่ 14'!F33</f>
        <v>0</v>
      </c>
      <c r="F21" s="34">
        <f>'หมู่ที่ 14'!G33</f>
        <v>0</v>
      </c>
      <c r="G21" s="34">
        <f>'หมู่ที่ 14'!H33</f>
        <v>0</v>
      </c>
      <c r="H21" s="34">
        <f>'หมู่ที่ 14'!I33</f>
        <v>0</v>
      </c>
      <c r="I21" s="34">
        <f>'หมู่ที่ 14'!J33</f>
        <v>0</v>
      </c>
      <c r="J21" s="34">
        <f>'หมู่ที่ 14'!K33</f>
        <v>0</v>
      </c>
      <c r="K21" s="34">
        <f>'หมู่ที่ 14'!L33</f>
        <v>0</v>
      </c>
      <c r="L21" s="34">
        <f>'หมู่ที่ 14'!M33</f>
        <v>0</v>
      </c>
      <c r="M21" s="34">
        <f>'หมู่ที่ 14'!N33</f>
        <v>0</v>
      </c>
      <c r="N21" s="34">
        <f>'หมู่ที่ 14'!O33</f>
        <v>0</v>
      </c>
      <c r="O21" s="34">
        <f>'หมู่ที่ 14'!P33</f>
        <v>0</v>
      </c>
      <c r="P21" s="34">
        <f>'หมู่ที่ 14'!Q33</f>
        <v>0</v>
      </c>
      <c r="Q21" s="34">
        <f>'หมู่ที่ 14'!R33</f>
        <v>0</v>
      </c>
      <c r="R21" s="34">
        <f>'หมู่ที่ 14'!S33</f>
        <v>0</v>
      </c>
      <c r="S21" s="34">
        <f>'หมู่ที่ 14'!T33</f>
        <v>0</v>
      </c>
      <c r="T21" s="34">
        <f>'หมู่ที่ 14'!U33</f>
        <v>0</v>
      </c>
      <c r="U21" s="34">
        <f>'หมู่ที่ 14'!V33</f>
        <v>0</v>
      </c>
      <c r="V21" s="34">
        <f>'หมู่ที่ 14'!W33</f>
        <v>0</v>
      </c>
      <c r="W21" s="34">
        <f>'หมู่ที่ 14'!X33</f>
        <v>0</v>
      </c>
      <c r="X21" s="34">
        <f>'หมู่ที่ 14'!Y33</f>
        <v>0</v>
      </c>
      <c r="Y21" s="34">
        <f>'หมู่ที่ 14'!Z33</f>
        <v>0</v>
      </c>
      <c r="Z21" s="34">
        <f>'หมู่ที่ 14'!AA33</f>
        <v>0</v>
      </c>
      <c r="AA21" s="34">
        <f>'หมู่ที่ 14'!AB33</f>
        <v>0</v>
      </c>
      <c r="AB21" s="34">
        <f>'หมู่ที่ 14'!AC33</f>
        <v>0</v>
      </c>
      <c r="AC21" s="34">
        <f>'หมู่ที่ 14'!AD33</f>
        <v>0</v>
      </c>
      <c r="AD21" s="34">
        <f>'หมู่ที่ 14'!AE33</f>
        <v>0</v>
      </c>
      <c r="AE21" s="34">
        <f>'หมู่ที่ 14'!AF33</f>
        <v>0</v>
      </c>
      <c r="AF21" s="34">
        <f>'หมู่ที่ 14'!AG33</f>
        <v>0</v>
      </c>
      <c r="AG21" s="34">
        <f>'หมู่ที่ 14'!AH33</f>
        <v>0</v>
      </c>
    </row>
    <row r="22" spans="1:34" x14ac:dyDescent="0.5">
      <c r="A22" s="33"/>
      <c r="B22" s="25" t="s">
        <v>63</v>
      </c>
      <c r="C22" s="34">
        <f>'หมู่ที่ 15'!D33</f>
        <v>0</v>
      </c>
      <c r="D22" s="34">
        <f>'หมู่ที่ 15'!E33</f>
        <v>0</v>
      </c>
      <c r="E22" s="34">
        <f>'หมู่ที่ 15'!F33</f>
        <v>0</v>
      </c>
      <c r="F22" s="34">
        <f>'หมู่ที่ 15'!G33</f>
        <v>0</v>
      </c>
      <c r="G22" s="34">
        <f>'หมู่ที่ 15'!H33</f>
        <v>0</v>
      </c>
      <c r="H22" s="34">
        <f>'หมู่ที่ 15'!I33</f>
        <v>0</v>
      </c>
      <c r="I22" s="34">
        <f>'หมู่ที่ 15'!J33</f>
        <v>0</v>
      </c>
      <c r="J22" s="34">
        <f>'หมู่ที่ 15'!K33</f>
        <v>0</v>
      </c>
      <c r="K22" s="34">
        <f>'หมู่ที่ 15'!L33</f>
        <v>0</v>
      </c>
      <c r="L22" s="34">
        <f>'หมู่ที่ 15'!M33</f>
        <v>0</v>
      </c>
      <c r="M22" s="34">
        <f>'หมู่ที่ 15'!N33</f>
        <v>0</v>
      </c>
      <c r="N22" s="34">
        <f>'หมู่ที่ 15'!O33</f>
        <v>0</v>
      </c>
      <c r="O22" s="34">
        <f>'หมู่ที่ 15'!P33</f>
        <v>0</v>
      </c>
      <c r="P22" s="34">
        <f>'หมู่ที่ 15'!Q33</f>
        <v>0</v>
      </c>
      <c r="Q22" s="34">
        <f>'หมู่ที่ 15'!R33</f>
        <v>0</v>
      </c>
      <c r="R22" s="34">
        <f>'หมู่ที่ 15'!S33</f>
        <v>0</v>
      </c>
      <c r="S22" s="34">
        <f>'หมู่ที่ 15'!T33</f>
        <v>0</v>
      </c>
      <c r="T22" s="34">
        <f>'หมู่ที่ 15'!U33</f>
        <v>0</v>
      </c>
      <c r="U22" s="34">
        <f>'หมู่ที่ 15'!V33</f>
        <v>0</v>
      </c>
      <c r="V22" s="34">
        <f>'หมู่ที่ 15'!W33</f>
        <v>0</v>
      </c>
      <c r="W22" s="34">
        <f>'หมู่ที่ 15'!X33</f>
        <v>0</v>
      </c>
      <c r="X22" s="34">
        <f>'หมู่ที่ 15'!Y33</f>
        <v>0</v>
      </c>
      <c r="Y22" s="34">
        <f>'หมู่ที่ 15'!Z33</f>
        <v>0</v>
      </c>
      <c r="Z22" s="34">
        <f>'หมู่ที่ 15'!AA33</f>
        <v>0</v>
      </c>
      <c r="AA22" s="34">
        <f>'หมู่ที่ 15'!AB33</f>
        <v>0</v>
      </c>
      <c r="AB22" s="34">
        <f>'หมู่ที่ 15'!AC33</f>
        <v>0</v>
      </c>
      <c r="AC22" s="34">
        <f>'หมู่ที่ 15'!AD33</f>
        <v>0</v>
      </c>
      <c r="AD22" s="34">
        <f>'หมู่ที่ 15'!AE33</f>
        <v>0</v>
      </c>
      <c r="AE22" s="34">
        <f>'หมู่ที่ 15'!AF33</f>
        <v>0</v>
      </c>
      <c r="AF22" s="34">
        <f>'หมู่ที่ 15'!AG33</f>
        <v>0</v>
      </c>
      <c r="AG22" s="34">
        <f>'หมู่ที่ 15'!AH33</f>
        <v>0</v>
      </c>
    </row>
    <row r="23" spans="1:34" x14ac:dyDescent="0.5">
      <c r="A23" s="33"/>
      <c r="B23" s="25"/>
      <c r="C23" s="34"/>
      <c r="D23" s="34"/>
      <c r="E23" s="34"/>
      <c r="F23" s="34"/>
      <c r="G23" s="34"/>
      <c r="H23" s="34"/>
      <c r="I23" s="34"/>
      <c r="J23" s="34"/>
      <c r="K23" s="34"/>
      <c r="L23" s="35"/>
      <c r="M23" s="34"/>
      <c r="N23" s="35"/>
      <c r="O23" s="34"/>
      <c r="P23" s="35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5"/>
      <c r="AG23" s="35"/>
    </row>
    <row r="24" spans="1:34" x14ac:dyDescent="0.5">
      <c r="A24" s="33"/>
      <c r="B24" s="25"/>
      <c r="C24" s="34"/>
      <c r="D24" s="34"/>
      <c r="E24" s="34"/>
      <c r="F24" s="34"/>
      <c r="G24" s="34"/>
      <c r="H24" s="34"/>
      <c r="I24" s="34"/>
      <c r="J24" s="34"/>
      <c r="K24" s="34"/>
      <c r="L24" s="35"/>
      <c r="M24" s="34"/>
      <c r="N24" s="35"/>
      <c r="O24" s="34"/>
      <c r="P24" s="35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5"/>
      <c r="AG24" s="35"/>
    </row>
    <row r="25" spans="1:34" x14ac:dyDescent="0.5">
      <c r="A25" s="33"/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5"/>
      <c r="M25" s="34"/>
      <c r="N25" s="35"/>
      <c r="O25" s="34"/>
      <c r="P25" s="35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5"/>
      <c r="AG25" s="35"/>
    </row>
    <row r="26" spans="1:34" s="39" customFormat="1" ht="22.5" thickBot="1" x14ac:dyDescent="0.55000000000000004">
      <c r="A26" s="43"/>
      <c r="B26" s="43" t="s">
        <v>40</v>
      </c>
      <c r="C26" s="38">
        <f t="shared" ref="C26:AF26" si="0">SUM(C8:C25)</f>
        <v>0</v>
      </c>
      <c r="D26" s="38">
        <f t="shared" si="0"/>
        <v>0</v>
      </c>
      <c r="E26" s="38">
        <f t="shared" si="0"/>
        <v>0</v>
      </c>
      <c r="F26" s="38">
        <f t="shared" si="0"/>
        <v>0</v>
      </c>
      <c r="G26" s="38">
        <f t="shared" si="0"/>
        <v>0</v>
      </c>
      <c r="H26" s="38">
        <f t="shared" si="0"/>
        <v>0</v>
      </c>
      <c r="I26" s="38">
        <f t="shared" si="0"/>
        <v>0</v>
      </c>
      <c r="J26" s="38">
        <f t="shared" si="0"/>
        <v>0</v>
      </c>
      <c r="K26" s="38">
        <f t="shared" si="0"/>
        <v>0</v>
      </c>
      <c r="L26" s="38">
        <f t="shared" si="0"/>
        <v>0</v>
      </c>
      <c r="M26" s="38">
        <f>SUM(M8:M25)</f>
        <v>0</v>
      </c>
      <c r="N26" s="38">
        <f>SUM(N8:N25)</f>
        <v>0</v>
      </c>
      <c r="O26" s="38">
        <f>SUM(O8:O25)</f>
        <v>0</v>
      </c>
      <c r="P26" s="38">
        <f>SUM(P8:P25)</f>
        <v>0</v>
      </c>
      <c r="Q26" s="38">
        <f t="shared" si="0"/>
        <v>0</v>
      </c>
      <c r="R26" s="38">
        <f t="shared" si="0"/>
        <v>0</v>
      </c>
      <c r="S26" s="38">
        <f t="shared" si="0"/>
        <v>0</v>
      </c>
      <c r="T26" s="38">
        <f t="shared" si="0"/>
        <v>0</v>
      </c>
      <c r="U26" s="38">
        <f t="shared" si="0"/>
        <v>0</v>
      </c>
      <c r="V26" s="38">
        <f t="shared" si="0"/>
        <v>0</v>
      </c>
      <c r="W26" s="38">
        <f t="shared" si="0"/>
        <v>0</v>
      </c>
      <c r="X26" s="38">
        <f t="shared" si="0"/>
        <v>0</v>
      </c>
      <c r="Y26" s="38">
        <f t="shared" si="0"/>
        <v>0</v>
      </c>
      <c r="Z26" s="38">
        <f t="shared" si="0"/>
        <v>0</v>
      </c>
      <c r="AA26" s="38">
        <f t="shared" si="0"/>
        <v>0</v>
      </c>
      <c r="AB26" s="38">
        <f t="shared" si="0"/>
        <v>0</v>
      </c>
      <c r="AC26" s="38">
        <f t="shared" si="0"/>
        <v>0</v>
      </c>
      <c r="AD26" s="38">
        <f t="shared" si="0"/>
        <v>0</v>
      </c>
      <c r="AE26" s="38">
        <f t="shared" si="0"/>
        <v>0</v>
      </c>
      <c r="AF26" s="38">
        <f t="shared" si="0"/>
        <v>0</v>
      </c>
      <c r="AG26" s="38">
        <f>SUM(AG8:AG25)</f>
        <v>0</v>
      </c>
    </row>
    <row r="27" spans="1:34" s="41" customFormat="1" ht="24.75" thickTop="1" x14ac:dyDescent="0.55000000000000004">
      <c r="A27" s="44"/>
      <c r="B27" s="2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1:34" x14ac:dyDescent="0.5">
      <c r="A28" s="48" t="s">
        <v>45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</row>
    <row r="29" spans="1:34" x14ac:dyDescent="0.5">
      <c r="A29" s="48" t="s">
        <v>50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</row>
    <row r="30" spans="1:34" x14ac:dyDescent="0.5">
      <c r="A30" s="48" t="s">
        <v>51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</row>
    <row r="31" spans="1:34" x14ac:dyDescent="0.5">
      <c r="A31" s="48" t="s">
        <v>52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</row>
    <row r="32" spans="1:34" x14ac:dyDescent="0.5">
      <c r="A32" s="48" t="s">
        <v>53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</row>
  </sheetData>
  <mergeCells count="20">
    <mergeCell ref="A30:AH30"/>
    <mergeCell ref="A31:AH31"/>
    <mergeCell ref="A32:AH32"/>
    <mergeCell ref="U5:V5"/>
    <mergeCell ref="W5:X5"/>
    <mergeCell ref="Y5:Z5"/>
    <mergeCell ref="AC5:AD5"/>
    <mergeCell ref="A28:AH28"/>
    <mergeCell ref="Q5:R5"/>
    <mergeCell ref="S5:T5"/>
    <mergeCell ref="A29:AH29"/>
    <mergeCell ref="A1:AF1"/>
    <mergeCell ref="A2:AF2"/>
    <mergeCell ref="A3:AF3"/>
    <mergeCell ref="C4:AD4"/>
    <mergeCell ref="C5:F5"/>
    <mergeCell ref="G5:J5"/>
    <mergeCell ref="K5:L5"/>
    <mergeCell ref="M5:N5"/>
    <mergeCell ref="O5:P5"/>
  </mergeCells>
  <phoneticPr fontId="0" type="noConversion"/>
  <printOptions horizontalCentered="1"/>
  <pageMargins left="0.15748031496062992" right="0.15748031496062992" top="0.78740157480314965" bottom="0.39370078740157483" header="0.51181102362204722" footer="0.51181102362204722"/>
  <pageSetup paperSize="9" scale="7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zoomScale="80" zoomScaleNormal="80" workbookViewId="0">
      <pane ySplit="6" topLeftCell="A25" activePane="bottomLeft" state="frozen"/>
      <selection activeCell="G12" sqref="G12"/>
      <selection pane="bottomLeft" activeCell="G12" sqref="G12"/>
    </sheetView>
  </sheetViews>
  <sheetFormatPr defaultRowHeight="21.75" x14ac:dyDescent="0.5"/>
  <cols>
    <col min="1" max="1" width="3" style="2" customWidth="1"/>
    <col min="2" max="2" width="15.85546875" style="2" bestFit="1" customWidth="1"/>
    <col min="3" max="3" width="18" style="2" customWidth="1"/>
    <col min="4" max="4" width="5.85546875" style="40" bestFit="1" customWidth="1"/>
    <col min="5" max="5" width="6.85546875" style="40" bestFit="1" customWidth="1"/>
    <col min="6" max="7" width="5.7109375" style="40" customWidth="1"/>
    <col min="8" max="8" width="5.85546875" style="40" bestFit="1" customWidth="1"/>
    <col min="9" max="9" width="6.85546875" style="40" bestFit="1" customWidth="1"/>
    <col min="10" max="11" width="5.7109375" style="40" customWidth="1"/>
    <col min="12" max="12" width="6.140625" style="40" bestFit="1" customWidth="1"/>
    <col min="13" max="13" width="5.7109375" style="40" customWidth="1"/>
    <col min="14" max="14" width="6.140625" style="40" bestFit="1" customWidth="1"/>
    <col min="15" max="15" width="5.7109375" style="40" customWidth="1"/>
    <col min="16" max="16" width="6.140625" style="40" bestFit="1" customWidth="1"/>
    <col min="17" max="17" width="5.7109375" style="40" customWidth="1"/>
    <col min="18" max="18" width="6.140625" style="40" bestFit="1" customWidth="1"/>
    <col min="19" max="19" width="5.7109375" style="40" customWidth="1"/>
    <col min="20" max="20" width="6.140625" style="40" bestFit="1" customWidth="1"/>
    <col min="21" max="21" width="5.7109375" style="40" customWidth="1"/>
    <col min="22" max="22" width="6.140625" style="40" bestFit="1" customWidth="1"/>
    <col min="23" max="23" width="5.7109375" style="40" customWidth="1"/>
    <col min="24" max="24" width="6.140625" style="40" bestFit="1" customWidth="1"/>
    <col min="25" max="25" width="5.7109375" style="40" customWidth="1"/>
    <col min="26" max="26" width="6.140625" style="40" bestFit="1" customWidth="1"/>
    <col min="27" max="27" width="5.7109375" style="40" bestFit="1" customWidth="1"/>
    <col min="28" max="28" width="6.7109375" style="40" customWidth="1"/>
    <col min="29" max="29" width="5.28515625" style="40" bestFit="1" customWidth="1"/>
    <col min="30" max="30" width="6.140625" style="40" bestFit="1" customWidth="1"/>
    <col min="31" max="31" width="5.7109375" style="40" customWidth="1"/>
    <col min="32" max="32" width="9" style="40" customWidth="1"/>
    <col min="33" max="33" width="8.7109375" style="40" bestFit="1" customWidth="1"/>
    <col min="34" max="16384" width="9.140625" style="2"/>
  </cols>
  <sheetData>
    <row r="1" spans="1:33" s="1" customFormat="1" ht="27.75" x14ac:dyDescent="0.6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27.75" x14ac:dyDescent="0.6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27.75" x14ac:dyDescent="0.65">
      <c r="A3" s="50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x14ac:dyDescent="0.5">
      <c r="A4" s="3"/>
      <c r="B4" s="3"/>
      <c r="C4" s="4"/>
      <c r="D4" s="51" t="s">
        <v>46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53"/>
      <c r="AD4" s="52"/>
      <c r="AE4" s="52"/>
      <c r="AF4" s="46" t="s">
        <v>0</v>
      </c>
      <c r="AG4" s="5" t="s">
        <v>28</v>
      </c>
    </row>
    <row r="5" spans="1:33" x14ac:dyDescent="0.5">
      <c r="A5" s="6" t="s">
        <v>1</v>
      </c>
      <c r="B5" s="6" t="s">
        <v>13</v>
      </c>
      <c r="C5" s="7" t="s">
        <v>47</v>
      </c>
      <c r="D5" s="51" t="s">
        <v>2</v>
      </c>
      <c r="E5" s="52"/>
      <c r="F5" s="52"/>
      <c r="G5" s="54"/>
      <c r="H5" s="51" t="s">
        <v>3</v>
      </c>
      <c r="I5" s="52"/>
      <c r="J5" s="52"/>
      <c r="K5" s="54"/>
      <c r="L5" s="51" t="s">
        <v>4</v>
      </c>
      <c r="M5" s="54"/>
      <c r="N5" s="51" t="s">
        <v>5</v>
      </c>
      <c r="O5" s="54"/>
      <c r="P5" s="51" t="s">
        <v>6</v>
      </c>
      <c r="Q5" s="54"/>
      <c r="R5" s="51" t="s">
        <v>48</v>
      </c>
      <c r="S5" s="54"/>
      <c r="T5" s="51" t="s">
        <v>14</v>
      </c>
      <c r="U5" s="54"/>
      <c r="V5" s="51" t="s">
        <v>15</v>
      </c>
      <c r="W5" s="54"/>
      <c r="X5" s="51" t="s">
        <v>24</v>
      </c>
      <c r="Y5" s="54"/>
      <c r="Z5" s="51" t="s">
        <v>49</v>
      </c>
      <c r="AA5" s="52"/>
      <c r="AB5" s="8" t="s">
        <v>26</v>
      </c>
      <c r="AC5" s="5" t="s">
        <v>9</v>
      </c>
      <c r="AD5" s="52" t="s">
        <v>8</v>
      </c>
      <c r="AE5" s="52"/>
      <c r="AF5" s="45" t="s">
        <v>10</v>
      </c>
      <c r="AG5" s="9" t="s">
        <v>29</v>
      </c>
    </row>
    <row r="6" spans="1:33" x14ac:dyDescent="0.5">
      <c r="A6" s="10"/>
      <c r="B6" s="10"/>
      <c r="C6" s="10"/>
      <c r="D6" s="11" t="s">
        <v>18</v>
      </c>
      <c r="E6" s="12" t="s">
        <v>16</v>
      </c>
      <c r="F6" s="11" t="s">
        <v>17</v>
      </c>
      <c r="G6" s="11" t="s">
        <v>19</v>
      </c>
      <c r="H6" s="11" t="s">
        <v>18</v>
      </c>
      <c r="I6" s="12" t="s">
        <v>16</v>
      </c>
      <c r="J6" s="11" t="s">
        <v>17</v>
      </c>
      <c r="K6" s="11" t="s">
        <v>19</v>
      </c>
      <c r="L6" s="12" t="s">
        <v>20</v>
      </c>
      <c r="M6" s="12" t="s">
        <v>21</v>
      </c>
      <c r="N6" s="12" t="s">
        <v>20</v>
      </c>
      <c r="O6" s="12" t="s">
        <v>21</v>
      </c>
      <c r="P6" s="12" t="s">
        <v>20</v>
      </c>
      <c r="Q6" s="12" t="s">
        <v>21</v>
      </c>
      <c r="R6" s="12" t="s">
        <v>22</v>
      </c>
      <c r="S6" s="12" t="s">
        <v>23</v>
      </c>
      <c r="T6" s="12" t="s">
        <v>22</v>
      </c>
      <c r="U6" s="12" t="s">
        <v>23</v>
      </c>
      <c r="V6" s="12" t="s">
        <v>22</v>
      </c>
      <c r="W6" s="12" t="s">
        <v>23</v>
      </c>
      <c r="X6" s="12" t="s">
        <v>22</v>
      </c>
      <c r="Y6" s="12" t="s">
        <v>23</v>
      </c>
      <c r="Z6" s="12" t="s">
        <v>22</v>
      </c>
      <c r="AA6" s="13" t="s">
        <v>23</v>
      </c>
      <c r="AB6" s="11" t="s">
        <v>27</v>
      </c>
      <c r="AC6" s="14"/>
      <c r="AD6" s="15" t="s">
        <v>22</v>
      </c>
      <c r="AE6" s="13" t="s">
        <v>23</v>
      </c>
      <c r="AF6" s="16" t="s">
        <v>31</v>
      </c>
      <c r="AG6" s="17" t="s">
        <v>30</v>
      </c>
    </row>
    <row r="7" spans="1:33" s="22" customFormat="1" ht="21.75" customHeight="1" x14ac:dyDescent="0.5">
      <c r="A7" s="18"/>
      <c r="B7" s="19" t="s">
        <v>44</v>
      </c>
      <c r="C7" s="19"/>
      <c r="D7" s="20">
        <v>13000</v>
      </c>
      <c r="E7" s="20">
        <v>22000</v>
      </c>
      <c r="F7" s="20">
        <v>29000</v>
      </c>
      <c r="G7" s="20">
        <v>35000</v>
      </c>
      <c r="H7" s="20">
        <v>15000</v>
      </c>
      <c r="I7" s="20">
        <v>24000</v>
      </c>
      <c r="J7" s="20">
        <v>32000</v>
      </c>
      <c r="K7" s="20">
        <v>39000</v>
      </c>
      <c r="L7" s="20">
        <v>1500</v>
      </c>
      <c r="M7" s="21">
        <v>3000</v>
      </c>
      <c r="N7" s="20">
        <v>1500</v>
      </c>
      <c r="O7" s="21">
        <v>3000</v>
      </c>
      <c r="P7" s="20">
        <v>1500</v>
      </c>
      <c r="Q7" s="21">
        <v>3000</v>
      </c>
      <c r="R7" s="20">
        <v>30</v>
      </c>
      <c r="S7" s="20">
        <v>80</v>
      </c>
      <c r="T7" s="20">
        <v>30</v>
      </c>
      <c r="U7" s="20">
        <v>100</v>
      </c>
      <c r="V7" s="20">
        <v>20</v>
      </c>
      <c r="W7" s="20">
        <v>50</v>
      </c>
      <c r="X7" s="20">
        <v>30</v>
      </c>
      <c r="Y7" s="20">
        <v>100</v>
      </c>
      <c r="Z7" s="20">
        <v>30</v>
      </c>
      <c r="AA7" s="20">
        <v>80</v>
      </c>
      <c r="AB7" s="20">
        <v>2000</v>
      </c>
      <c r="AC7" s="20">
        <v>100</v>
      </c>
      <c r="AD7" s="20">
        <v>10</v>
      </c>
      <c r="AE7" s="20">
        <v>30</v>
      </c>
      <c r="AF7" s="20">
        <v>1980</v>
      </c>
      <c r="AG7" s="21"/>
    </row>
    <row r="8" spans="1:33" s="22" customFormat="1" ht="21.75" customHeight="1" x14ac:dyDescent="0.5">
      <c r="A8" s="18"/>
      <c r="B8" s="19" t="s">
        <v>43</v>
      </c>
      <c r="C8" s="19"/>
      <c r="D8" s="57">
        <v>5</v>
      </c>
      <c r="E8" s="57"/>
      <c r="F8" s="57"/>
      <c r="G8" s="57"/>
      <c r="H8" s="57">
        <v>5</v>
      </c>
      <c r="I8" s="57"/>
      <c r="J8" s="57"/>
      <c r="K8" s="57"/>
      <c r="L8" s="57">
        <v>10</v>
      </c>
      <c r="M8" s="57"/>
      <c r="N8" s="57">
        <v>10</v>
      </c>
      <c r="O8" s="57"/>
      <c r="P8" s="57">
        <v>10</v>
      </c>
      <c r="Q8" s="57"/>
      <c r="R8" s="57">
        <v>300</v>
      </c>
      <c r="S8" s="57"/>
      <c r="T8" s="60">
        <v>1000</v>
      </c>
      <c r="U8" s="60"/>
      <c r="V8" s="60">
        <v>1000</v>
      </c>
      <c r="W8" s="60"/>
      <c r="X8" s="60">
        <v>1000</v>
      </c>
      <c r="Y8" s="60"/>
      <c r="Z8" s="60">
        <v>1000</v>
      </c>
      <c r="AA8" s="60"/>
      <c r="AB8" s="24">
        <v>10</v>
      </c>
      <c r="AC8" s="24">
        <v>300</v>
      </c>
      <c r="AD8" s="60">
        <v>1000</v>
      </c>
      <c r="AE8" s="60"/>
      <c r="AF8" s="23">
        <v>30</v>
      </c>
      <c r="AG8" s="21"/>
    </row>
    <row r="9" spans="1:33" x14ac:dyDescent="0.5">
      <c r="A9" s="25">
        <v>1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  <c r="N9" s="26"/>
      <c r="O9" s="27"/>
      <c r="P9" s="26"/>
      <c r="Q9" s="27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>
        <f>(D9*D$7)+(E9*E$7)+(F9*F$7)+(G9*G$7)+(H9*H$7)+(I9*I$7)+(J9*J$7)+(K9*K$7)+(L9*L$7)+(M9*M$7)+(N9*N$7)+(O9*O$7)+( P9*P$7)+(Q9*Q$7)+(R9*R$7)+(S9*S$7)+(T9*T$7)+(U9*U$7)+(V9*V$7)+(W9*W$7)+(X9*X$7)+(Y9*Y$7)+(Z9*Z$7)+(AA9*AA$7)+(AB9*AB$7)+(AC9*AC$7)+(AD9*AD$7)+(AE9*AE$7)+(AF9*AF$7)</f>
        <v>0</v>
      </c>
    </row>
    <row r="10" spans="1:33" s="32" customFormat="1" x14ac:dyDescent="0.5">
      <c r="A10" s="28">
        <v>2</v>
      </c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9"/>
      <c r="Z10" s="29"/>
      <c r="AA10" s="29"/>
      <c r="AB10" s="31"/>
      <c r="AC10" s="31"/>
      <c r="AD10" s="29"/>
      <c r="AE10" s="29"/>
      <c r="AF10" s="29"/>
      <c r="AG10" s="27">
        <f t="shared" ref="AG10:AG32" si="0">(D10*D$7)+(E10*E$7)+(F10*F$7)+(G10*G$7)+(H10*H$7)+(I10*I$7)+(J10*J$7)+(K10*K$7)+(L10*L$7)+(M10*M$7)+(N10*N$7)+(O10*O$7)+( P10*P$7)+(Q10*Q$7)+(R10*R$7)+(S10*S$7)+(T10*T$7)+(U10*U$7)+(V10*V$7)+(W10*W$7)+(X10*X$7)+(Y10*Y$7)+(Z10*Z$7)+(AA10*AA$7)+(AB10*AB$7)+(AC10*AC$7)+(AD10*AD$7)+(AE10*AE$7)+(AF10*AF$7)</f>
        <v>0</v>
      </c>
    </row>
    <row r="11" spans="1:33" x14ac:dyDescent="0.5">
      <c r="A11" s="33">
        <v>3</v>
      </c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4"/>
      <c r="O11" s="35"/>
      <c r="P11" s="34"/>
      <c r="Q11" s="35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26"/>
      <c r="AC11" s="26"/>
      <c r="AD11" s="34"/>
      <c r="AE11" s="34"/>
      <c r="AF11" s="34"/>
      <c r="AG11" s="27">
        <f t="shared" si="0"/>
        <v>0</v>
      </c>
    </row>
    <row r="12" spans="1:33" x14ac:dyDescent="0.5">
      <c r="A12" s="25">
        <v>4</v>
      </c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4"/>
      <c r="O12" s="35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26"/>
      <c r="AC12" s="26"/>
      <c r="AD12" s="34"/>
      <c r="AE12" s="34"/>
      <c r="AF12" s="34"/>
      <c r="AG12" s="27">
        <f t="shared" si="0"/>
        <v>0</v>
      </c>
    </row>
    <row r="13" spans="1:33" x14ac:dyDescent="0.5">
      <c r="A13" s="28">
        <v>5</v>
      </c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4"/>
      <c r="O13" s="35"/>
      <c r="P13" s="34"/>
      <c r="Q13" s="35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27">
        <f t="shared" si="0"/>
        <v>0</v>
      </c>
    </row>
    <row r="14" spans="1:33" x14ac:dyDescent="0.5">
      <c r="A14" s="33">
        <v>6</v>
      </c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4"/>
      <c r="O14" s="35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27">
        <f t="shared" si="0"/>
        <v>0</v>
      </c>
    </row>
    <row r="15" spans="1:33" x14ac:dyDescent="0.5">
      <c r="A15" s="25">
        <v>7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4"/>
      <c r="O15" s="35"/>
      <c r="P15" s="34"/>
      <c r="Q15" s="35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27">
        <f t="shared" si="0"/>
        <v>0</v>
      </c>
    </row>
    <row r="16" spans="1:33" x14ac:dyDescent="0.5">
      <c r="A16" s="28">
        <v>8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  <c r="O16" s="35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27">
        <f t="shared" si="0"/>
        <v>0</v>
      </c>
    </row>
    <row r="17" spans="1:33" x14ac:dyDescent="0.5">
      <c r="A17" s="33">
        <v>9</v>
      </c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6"/>
      <c r="O17" s="27"/>
      <c r="P17" s="26"/>
      <c r="Q17" s="27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6"/>
      <c r="AG17" s="27">
        <f t="shared" si="0"/>
        <v>0</v>
      </c>
    </row>
    <row r="18" spans="1:33" x14ac:dyDescent="0.5">
      <c r="A18" s="25">
        <v>10</v>
      </c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5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27">
        <f t="shared" si="0"/>
        <v>0</v>
      </c>
    </row>
    <row r="19" spans="1:33" x14ac:dyDescent="0.5">
      <c r="A19" s="33">
        <v>11</v>
      </c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5"/>
      <c r="P19" s="34"/>
      <c r="Q19" s="35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27">
        <f t="shared" si="0"/>
        <v>0</v>
      </c>
    </row>
    <row r="20" spans="1:33" x14ac:dyDescent="0.5">
      <c r="A20" s="25">
        <v>12</v>
      </c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4"/>
      <c r="O20" s="35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27">
        <f t="shared" si="0"/>
        <v>0</v>
      </c>
    </row>
    <row r="21" spans="1:33" x14ac:dyDescent="0.5">
      <c r="A21" s="33">
        <v>13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4"/>
      <c r="O21" s="35"/>
      <c r="P21" s="34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27">
        <f t="shared" si="0"/>
        <v>0</v>
      </c>
    </row>
    <row r="22" spans="1:33" x14ac:dyDescent="0.5">
      <c r="A22" s="25">
        <v>14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4"/>
      <c r="O22" s="35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27">
        <f t="shared" si="0"/>
        <v>0</v>
      </c>
    </row>
    <row r="23" spans="1:33" x14ac:dyDescent="0.5">
      <c r="A23" s="33">
        <v>15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4"/>
      <c r="O23" s="35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27">
        <f t="shared" si="0"/>
        <v>0</v>
      </c>
    </row>
    <row r="24" spans="1:33" x14ac:dyDescent="0.5">
      <c r="A24" s="25">
        <v>16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4"/>
      <c r="O24" s="35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27">
        <f t="shared" si="0"/>
        <v>0</v>
      </c>
    </row>
    <row r="25" spans="1:33" x14ac:dyDescent="0.5">
      <c r="A25" s="33">
        <v>17</v>
      </c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4"/>
      <c r="O25" s="35"/>
      <c r="P25" s="34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27">
        <f t="shared" si="0"/>
        <v>0</v>
      </c>
    </row>
    <row r="26" spans="1:33" x14ac:dyDescent="0.5">
      <c r="A26" s="25">
        <v>18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5"/>
      <c r="N26" s="34"/>
      <c r="O26" s="35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27">
        <f t="shared" si="0"/>
        <v>0</v>
      </c>
    </row>
    <row r="27" spans="1:33" x14ac:dyDescent="0.5">
      <c r="A27" s="33">
        <v>19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  <c r="N27" s="34"/>
      <c r="O27" s="35"/>
      <c r="P27" s="34"/>
      <c r="Q27" s="3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27">
        <f t="shared" si="0"/>
        <v>0</v>
      </c>
    </row>
    <row r="28" spans="1:33" x14ac:dyDescent="0.5">
      <c r="A28" s="25">
        <v>20</v>
      </c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34"/>
      <c r="O28" s="35"/>
      <c r="P28" s="34"/>
      <c r="Q28" s="35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27">
        <f t="shared" si="0"/>
        <v>0</v>
      </c>
    </row>
    <row r="29" spans="1:33" x14ac:dyDescent="0.5">
      <c r="A29" s="33">
        <v>21</v>
      </c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4"/>
      <c r="O29" s="35"/>
      <c r="P29" s="34"/>
      <c r="Q29" s="35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7">
        <f t="shared" si="0"/>
        <v>0</v>
      </c>
    </row>
    <row r="30" spans="1:33" x14ac:dyDescent="0.5">
      <c r="A30" s="25">
        <v>22</v>
      </c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34"/>
      <c r="O30" s="35"/>
      <c r="P30" s="34"/>
      <c r="Q30" s="35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7">
        <f t="shared" si="0"/>
        <v>0</v>
      </c>
    </row>
    <row r="31" spans="1:33" x14ac:dyDescent="0.5">
      <c r="A31" s="33">
        <v>23</v>
      </c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5"/>
      <c r="N31" s="34"/>
      <c r="O31" s="35"/>
      <c r="P31" s="34"/>
      <c r="Q31" s="35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27">
        <f t="shared" si="0"/>
        <v>0</v>
      </c>
    </row>
    <row r="32" spans="1:33" x14ac:dyDescent="0.5">
      <c r="A32" s="25">
        <v>24</v>
      </c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5"/>
      <c r="N32" s="34"/>
      <c r="O32" s="35"/>
      <c r="P32" s="34"/>
      <c r="Q32" s="35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7">
        <f t="shared" si="0"/>
        <v>0</v>
      </c>
    </row>
    <row r="33" spans="1:34" s="39" customFormat="1" ht="22.5" thickBot="1" x14ac:dyDescent="0.55000000000000004">
      <c r="A33" s="58" t="s">
        <v>42</v>
      </c>
      <c r="B33" s="59"/>
      <c r="C33" s="37"/>
      <c r="D33" s="38">
        <f t="shared" ref="D33:AG33" si="1">SUM(D9:D32)</f>
        <v>0</v>
      </c>
      <c r="E33" s="38">
        <f t="shared" si="1"/>
        <v>0</v>
      </c>
      <c r="F33" s="38">
        <f t="shared" si="1"/>
        <v>0</v>
      </c>
      <c r="G33" s="38">
        <f t="shared" si="1"/>
        <v>0</v>
      </c>
      <c r="H33" s="38">
        <f t="shared" si="1"/>
        <v>0</v>
      </c>
      <c r="I33" s="38">
        <f t="shared" si="1"/>
        <v>0</v>
      </c>
      <c r="J33" s="38">
        <f t="shared" si="1"/>
        <v>0</v>
      </c>
      <c r="K33" s="38">
        <f t="shared" si="1"/>
        <v>0</v>
      </c>
      <c r="L33" s="38">
        <f t="shared" si="1"/>
        <v>0</v>
      </c>
      <c r="M33" s="38">
        <f t="shared" si="1"/>
        <v>0</v>
      </c>
      <c r="N33" s="38">
        <f>SUM(N9:N32)</f>
        <v>0</v>
      </c>
      <c r="O33" s="38">
        <f>SUM(O9:O32)</f>
        <v>0</v>
      </c>
      <c r="P33" s="38">
        <f>SUM(P9:P32)</f>
        <v>0</v>
      </c>
      <c r="Q33" s="38">
        <f>SUM(Q9:Q32)</f>
        <v>0</v>
      </c>
      <c r="R33" s="38">
        <f t="shared" si="1"/>
        <v>0</v>
      </c>
      <c r="S33" s="38">
        <f t="shared" si="1"/>
        <v>0</v>
      </c>
      <c r="T33" s="38">
        <f t="shared" si="1"/>
        <v>0</v>
      </c>
      <c r="U33" s="38">
        <f t="shared" si="1"/>
        <v>0</v>
      </c>
      <c r="V33" s="38">
        <f t="shared" si="1"/>
        <v>0</v>
      </c>
      <c r="W33" s="38">
        <f t="shared" si="1"/>
        <v>0</v>
      </c>
      <c r="X33" s="38">
        <f t="shared" si="1"/>
        <v>0</v>
      </c>
      <c r="Y33" s="38">
        <f t="shared" si="1"/>
        <v>0</v>
      </c>
      <c r="Z33" s="38">
        <f t="shared" si="1"/>
        <v>0</v>
      </c>
      <c r="AA33" s="38">
        <f t="shared" si="1"/>
        <v>0</v>
      </c>
      <c r="AB33" s="38">
        <f t="shared" si="1"/>
        <v>0</v>
      </c>
      <c r="AC33" s="38">
        <f t="shared" si="1"/>
        <v>0</v>
      </c>
      <c r="AD33" s="38">
        <f t="shared" si="1"/>
        <v>0</v>
      </c>
      <c r="AE33" s="38">
        <f t="shared" si="1"/>
        <v>0</v>
      </c>
      <c r="AF33" s="38">
        <f t="shared" si="1"/>
        <v>0</v>
      </c>
      <c r="AG33" s="38">
        <f t="shared" si="1"/>
        <v>0</v>
      </c>
    </row>
    <row r="34" spans="1:34" s="41" customFormat="1" ht="24.75" thickTop="1" x14ac:dyDescent="0.55000000000000004">
      <c r="A34" s="2"/>
      <c r="B34" s="2"/>
      <c r="C34" s="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6" spans="1:34" x14ac:dyDescent="0.5">
      <c r="A36" s="48" t="s">
        <v>45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</row>
    <row r="37" spans="1:34" x14ac:dyDescent="0.5">
      <c r="A37" s="48" t="s">
        <v>50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</row>
    <row r="38" spans="1:34" x14ac:dyDescent="0.5">
      <c r="A38" s="48" t="s">
        <v>51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</row>
    <row r="39" spans="1:34" x14ac:dyDescent="0.5">
      <c r="A39" s="48" t="s">
        <v>52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</row>
    <row r="40" spans="1:34" x14ac:dyDescent="0.5">
      <c r="A40" s="48" t="s">
        <v>53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</row>
  </sheetData>
  <mergeCells count="32">
    <mergeCell ref="A40:AH40"/>
    <mergeCell ref="T8:U8"/>
    <mergeCell ref="V8:W8"/>
    <mergeCell ref="X8:Y8"/>
    <mergeCell ref="Z8:AA8"/>
    <mergeCell ref="A37:AH37"/>
    <mergeCell ref="R8:S8"/>
    <mergeCell ref="N5:O5"/>
    <mergeCell ref="L8:M8"/>
    <mergeCell ref="AD8:AE8"/>
    <mergeCell ref="A36:AH36"/>
    <mergeCell ref="A39:AH39"/>
    <mergeCell ref="H5:K5"/>
    <mergeCell ref="Z5:AA5"/>
    <mergeCell ref="A38:AH38"/>
    <mergeCell ref="N8:O8"/>
    <mergeCell ref="H8:K8"/>
    <mergeCell ref="A33:B33"/>
    <mergeCell ref="D8:G8"/>
    <mergeCell ref="V5:W5"/>
    <mergeCell ref="X5:Y5"/>
    <mergeCell ref="P8:Q8"/>
    <mergeCell ref="R5:S5"/>
    <mergeCell ref="AD5:AE5"/>
    <mergeCell ref="P5:Q5"/>
    <mergeCell ref="L5:M5"/>
    <mergeCell ref="T5:U5"/>
    <mergeCell ref="A1:AG1"/>
    <mergeCell ref="A2:AG2"/>
    <mergeCell ref="A3:AG3"/>
    <mergeCell ref="D4:AE4"/>
    <mergeCell ref="D5:G5"/>
  </mergeCells>
  <phoneticPr fontId="0" type="noConversion"/>
  <printOptions horizontalCentered="1"/>
  <pageMargins left="0.15748031496062992" right="0.15748031496062992" top="0.98425196850393704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view="pageBreakPreview" zoomScale="80" zoomScaleNormal="80" zoomScaleSheetLayoutView="80" zoomScalePageLayoutView="80" workbookViewId="0">
      <selection activeCell="G12" sqref="G12"/>
    </sheetView>
  </sheetViews>
  <sheetFormatPr defaultRowHeight="21.75" x14ac:dyDescent="0.5"/>
  <cols>
    <col min="1" max="1" width="3" style="2" customWidth="1"/>
    <col min="2" max="2" width="15.85546875" style="2" bestFit="1" customWidth="1"/>
    <col min="3" max="3" width="18" style="2" customWidth="1"/>
    <col min="4" max="4" width="5.85546875" style="40" bestFit="1" customWidth="1"/>
    <col min="5" max="5" width="6.85546875" style="40" bestFit="1" customWidth="1"/>
    <col min="6" max="7" width="5.7109375" style="40" customWidth="1"/>
    <col min="8" max="8" width="5.85546875" style="40" bestFit="1" customWidth="1"/>
    <col min="9" max="9" width="6.85546875" style="40" bestFit="1" customWidth="1"/>
    <col min="10" max="11" width="5.7109375" style="40" customWidth="1"/>
    <col min="12" max="12" width="6.140625" style="40" bestFit="1" customWidth="1"/>
    <col min="13" max="13" width="5.7109375" style="40" customWidth="1"/>
    <col min="14" max="14" width="6.140625" style="40" bestFit="1" customWidth="1"/>
    <col min="15" max="15" width="5.7109375" style="40" customWidth="1"/>
    <col min="16" max="16" width="6.140625" style="40" bestFit="1" customWidth="1"/>
    <col min="17" max="17" width="5.7109375" style="40" customWidth="1"/>
    <col min="18" max="18" width="6.140625" style="40" bestFit="1" customWidth="1"/>
    <col min="19" max="19" width="7.28515625" style="40" customWidth="1"/>
    <col min="20" max="20" width="6.140625" style="40" bestFit="1" customWidth="1"/>
    <col min="21" max="21" width="5.7109375" style="40" customWidth="1"/>
    <col min="22" max="22" width="6.140625" style="40" bestFit="1" customWidth="1"/>
    <col min="23" max="23" width="5.7109375" style="40" customWidth="1"/>
    <col min="24" max="24" width="6.140625" style="40" bestFit="1" customWidth="1"/>
    <col min="25" max="25" width="5.7109375" style="40" customWidth="1"/>
    <col min="26" max="26" width="6.140625" style="40" bestFit="1" customWidth="1"/>
    <col min="27" max="27" width="6.5703125" style="40" customWidth="1"/>
    <col min="28" max="28" width="6.7109375" style="40" customWidth="1"/>
    <col min="29" max="29" width="5.28515625" style="40" bestFit="1" customWidth="1"/>
    <col min="30" max="30" width="6.140625" style="40" bestFit="1" customWidth="1"/>
    <col min="31" max="31" width="5.7109375" style="40" customWidth="1"/>
    <col min="32" max="32" width="9.42578125" style="40" customWidth="1"/>
    <col min="33" max="33" width="8.7109375" style="40" bestFit="1" customWidth="1"/>
    <col min="34" max="16384" width="9.140625" style="2"/>
  </cols>
  <sheetData>
    <row r="1" spans="1:33" s="1" customFormat="1" ht="27.75" x14ac:dyDescent="0.6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27.75" x14ac:dyDescent="0.6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27.75" x14ac:dyDescent="0.65">
      <c r="A3" s="50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x14ac:dyDescent="0.5">
      <c r="A4" s="3"/>
      <c r="B4" s="3"/>
      <c r="C4" s="4"/>
      <c r="D4" s="51" t="s">
        <v>46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53"/>
      <c r="AD4" s="52"/>
      <c r="AE4" s="52"/>
      <c r="AF4" s="46" t="s">
        <v>0</v>
      </c>
      <c r="AG4" s="5" t="s">
        <v>28</v>
      </c>
    </row>
    <row r="5" spans="1:33" x14ac:dyDescent="0.5">
      <c r="A5" s="6" t="s">
        <v>1</v>
      </c>
      <c r="B5" s="6" t="s">
        <v>13</v>
      </c>
      <c r="C5" s="7" t="s">
        <v>47</v>
      </c>
      <c r="D5" s="51" t="s">
        <v>2</v>
      </c>
      <c r="E5" s="52"/>
      <c r="F5" s="52"/>
      <c r="G5" s="54"/>
      <c r="H5" s="51" t="s">
        <v>3</v>
      </c>
      <c r="I5" s="52"/>
      <c r="J5" s="52"/>
      <c r="K5" s="54"/>
      <c r="L5" s="51" t="s">
        <v>4</v>
      </c>
      <c r="M5" s="54"/>
      <c r="N5" s="51" t="s">
        <v>5</v>
      </c>
      <c r="O5" s="54"/>
      <c r="P5" s="51" t="s">
        <v>6</v>
      </c>
      <c r="Q5" s="54"/>
      <c r="R5" s="51" t="s">
        <v>48</v>
      </c>
      <c r="S5" s="54"/>
      <c r="T5" s="51" t="s">
        <v>14</v>
      </c>
      <c r="U5" s="54"/>
      <c r="V5" s="51" t="s">
        <v>15</v>
      </c>
      <c r="W5" s="54"/>
      <c r="X5" s="51" t="s">
        <v>24</v>
      </c>
      <c r="Y5" s="54"/>
      <c r="Z5" s="51" t="s">
        <v>49</v>
      </c>
      <c r="AA5" s="52"/>
      <c r="AB5" s="8" t="s">
        <v>26</v>
      </c>
      <c r="AC5" s="5" t="s">
        <v>9</v>
      </c>
      <c r="AD5" s="52" t="s">
        <v>8</v>
      </c>
      <c r="AE5" s="52"/>
      <c r="AF5" s="45" t="s">
        <v>10</v>
      </c>
      <c r="AG5" s="9" t="s">
        <v>29</v>
      </c>
    </row>
    <row r="6" spans="1:33" x14ac:dyDescent="0.5">
      <c r="A6" s="10"/>
      <c r="B6" s="10"/>
      <c r="C6" s="10"/>
      <c r="D6" s="11" t="s">
        <v>18</v>
      </c>
      <c r="E6" s="12" t="s">
        <v>16</v>
      </c>
      <c r="F6" s="11" t="s">
        <v>17</v>
      </c>
      <c r="G6" s="11" t="s">
        <v>19</v>
      </c>
      <c r="H6" s="11" t="s">
        <v>18</v>
      </c>
      <c r="I6" s="12" t="s">
        <v>16</v>
      </c>
      <c r="J6" s="11" t="s">
        <v>17</v>
      </c>
      <c r="K6" s="11" t="s">
        <v>19</v>
      </c>
      <c r="L6" s="12" t="s">
        <v>20</v>
      </c>
      <c r="M6" s="12" t="s">
        <v>21</v>
      </c>
      <c r="N6" s="12" t="s">
        <v>20</v>
      </c>
      <c r="O6" s="12" t="s">
        <v>21</v>
      </c>
      <c r="P6" s="12" t="s">
        <v>20</v>
      </c>
      <c r="Q6" s="12" t="s">
        <v>21</v>
      </c>
      <c r="R6" s="12" t="s">
        <v>22</v>
      </c>
      <c r="S6" s="12" t="s">
        <v>23</v>
      </c>
      <c r="T6" s="12" t="s">
        <v>22</v>
      </c>
      <c r="U6" s="12" t="s">
        <v>23</v>
      </c>
      <c r="V6" s="12" t="s">
        <v>22</v>
      </c>
      <c r="W6" s="12" t="s">
        <v>23</v>
      </c>
      <c r="X6" s="12" t="s">
        <v>22</v>
      </c>
      <c r="Y6" s="12" t="s">
        <v>23</v>
      </c>
      <c r="Z6" s="12" t="s">
        <v>22</v>
      </c>
      <c r="AA6" s="13" t="s">
        <v>23</v>
      </c>
      <c r="AB6" s="11" t="s">
        <v>27</v>
      </c>
      <c r="AC6" s="14"/>
      <c r="AD6" s="15" t="s">
        <v>22</v>
      </c>
      <c r="AE6" s="13" t="s">
        <v>23</v>
      </c>
      <c r="AF6" s="16" t="s">
        <v>31</v>
      </c>
      <c r="AG6" s="17" t="s">
        <v>30</v>
      </c>
    </row>
    <row r="7" spans="1:33" s="22" customFormat="1" ht="21.75" customHeight="1" x14ac:dyDescent="0.5">
      <c r="A7" s="18"/>
      <c r="B7" s="19" t="s">
        <v>44</v>
      </c>
      <c r="C7" s="19"/>
      <c r="D7" s="21">
        <v>13000</v>
      </c>
      <c r="E7" s="21">
        <v>22000</v>
      </c>
      <c r="F7" s="21">
        <v>29000</v>
      </c>
      <c r="G7" s="21">
        <v>35000</v>
      </c>
      <c r="H7" s="21">
        <v>15000</v>
      </c>
      <c r="I7" s="21">
        <v>24000</v>
      </c>
      <c r="J7" s="21">
        <v>32000</v>
      </c>
      <c r="K7" s="21">
        <v>39000</v>
      </c>
      <c r="L7" s="21">
        <v>1500</v>
      </c>
      <c r="M7" s="21">
        <v>3000</v>
      </c>
      <c r="N7" s="21">
        <v>1500</v>
      </c>
      <c r="O7" s="21">
        <v>3000</v>
      </c>
      <c r="P7" s="21">
        <v>1500</v>
      </c>
      <c r="Q7" s="21">
        <v>3000</v>
      </c>
      <c r="R7" s="21">
        <v>30</v>
      </c>
      <c r="S7" s="21">
        <v>80</v>
      </c>
      <c r="T7" s="21">
        <v>30</v>
      </c>
      <c r="U7" s="21">
        <v>100</v>
      </c>
      <c r="V7" s="21">
        <v>20</v>
      </c>
      <c r="W7" s="21">
        <v>50</v>
      </c>
      <c r="X7" s="21">
        <v>30</v>
      </c>
      <c r="Y7" s="21">
        <v>100</v>
      </c>
      <c r="Z7" s="21">
        <v>30</v>
      </c>
      <c r="AA7" s="21">
        <v>80</v>
      </c>
      <c r="AB7" s="21">
        <v>2000</v>
      </c>
      <c r="AC7" s="21">
        <v>100</v>
      </c>
      <c r="AD7" s="20">
        <v>10</v>
      </c>
      <c r="AE7" s="20">
        <v>30</v>
      </c>
      <c r="AF7" s="21">
        <v>1980</v>
      </c>
      <c r="AG7" s="21"/>
    </row>
    <row r="8" spans="1:33" s="22" customFormat="1" ht="21.75" customHeight="1" x14ac:dyDescent="0.5">
      <c r="A8" s="18"/>
      <c r="B8" s="19" t="s">
        <v>43</v>
      </c>
      <c r="C8" s="19"/>
      <c r="D8" s="57">
        <v>5</v>
      </c>
      <c r="E8" s="57"/>
      <c r="F8" s="57"/>
      <c r="G8" s="57"/>
      <c r="H8" s="57">
        <v>5</v>
      </c>
      <c r="I8" s="57"/>
      <c r="J8" s="57"/>
      <c r="K8" s="57"/>
      <c r="L8" s="57">
        <v>10</v>
      </c>
      <c r="M8" s="57"/>
      <c r="N8" s="57">
        <v>10</v>
      </c>
      <c r="O8" s="57"/>
      <c r="P8" s="57">
        <v>10</v>
      </c>
      <c r="Q8" s="57"/>
      <c r="R8" s="57">
        <v>300</v>
      </c>
      <c r="S8" s="57"/>
      <c r="T8" s="60">
        <v>1000</v>
      </c>
      <c r="U8" s="60"/>
      <c r="V8" s="60">
        <v>1000</v>
      </c>
      <c r="W8" s="60"/>
      <c r="X8" s="60">
        <v>1000</v>
      </c>
      <c r="Y8" s="60"/>
      <c r="Z8" s="60">
        <v>1000</v>
      </c>
      <c r="AA8" s="60"/>
      <c r="AB8" s="24">
        <v>10</v>
      </c>
      <c r="AC8" s="24">
        <v>300</v>
      </c>
      <c r="AD8" s="60">
        <v>1000</v>
      </c>
      <c r="AE8" s="60"/>
      <c r="AF8" s="23">
        <v>30</v>
      </c>
      <c r="AG8" s="21"/>
    </row>
    <row r="9" spans="1:33" x14ac:dyDescent="0.5">
      <c r="A9" s="25">
        <v>1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  <c r="N9" s="26"/>
      <c r="O9" s="27"/>
      <c r="P9" s="26"/>
      <c r="Q9" s="27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>
        <f>(D9*D$7)+(E9*E$7)+(F9*F$7)+(G9*G$7)+(H9*H$7)+(I9*I$7)+(J9*J$7)+(K9*K$7)+(L9*L$7)+(M9*M$7)+(N9*N$7)+(O9*O$7)+( P9*P$7)+(Q9*Q$7)+(R9*R$7)+(S9*S$7)+(T9*T$7)+(U9*U$7)+(V9*V$7)+(W9*W$7)+(X9*X$7)+(Y9*Y$7)+(Z9*Z$7)+(AA9*AA$7)+(AB9*AB$7)+(AC9*AC$7)+(AD9*AD$7)+(AE9*AE$7)+(AF9*AF$7)</f>
        <v>0</v>
      </c>
    </row>
    <row r="10" spans="1:33" s="32" customFormat="1" x14ac:dyDescent="0.5">
      <c r="A10" s="28">
        <v>2</v>
      </c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9"/>
      <c r="Z10" s="29"/>
      <c r="AA10" s="29"/>
      <c r="AB10" s="31"/>
      <c r="AC10" s="31"/>
      <c r="AD10" s="29"/>
      <c r="AE10" s="29"/>
      <c r="AF10" s="29"/>
      <c r="AG10" s="27">
        <f t="shared" ref="AG10:AG32" si="0">(D10*D$7)+(E10*E$7)+(F10*F$7)+(G10*G$7)+(H10*H$7)+(I10*I$7)+(J10*J$7)+(K10*K$7)+(L10*L$7)+(M10*M$7)+(N10*N$7)+(O10*O$7)+( P10*P$7)+(Q10*Q$7)+(R10*R$7)+(S10*S$7)+(T10*T$7)+(U10*U$7)+(V10*V$7)+(W10*W$7)+(X10*X$7)+(Y10*Y$7)+(Z10*Z$7)+(AA10*AA$7)+(AB10*AB$7)+(AC10*AC$7)+(AD10*AD$7)+(AE10*AE$7)+(AF10*AF$7)</f>
        <v>0</v>
      </c>
    </row>
    <row r="11" spans="1:33" x14ac:dyDescent="0.5">
      <c r="A11" s="33">
        <v>3</v>
      </c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4"/>
      <c r="O11" s="35"/>
      <c r="P11" s="34"/>
      <c r="Q11" s="35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26"/>
      <c r="AC11" s="26"/>
      <c r="AD11" s="34"/>
      <c r="AE11" s="34"/>
      <c r="AF11" s="34"/>
      <c r="AG11" s="27">
        <f t="shared" si="0"/>
        <v>0</v>
      </c>
    </row>
    <row r="12" spans="1:33" x14ac:dyDescent="0.5">
      <c r="A12" s="25">
        <v>4</v>
      </c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4"/>
      <c r="O12" s="35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26"/>
      <c r="AC12" s="26"/>
      <c r="AD12" s="34"/>
      <c r="AE12" s="34"/>
      <c r="AF12" s="34"/>
      <c r="AG12" s="27">
        <f t="shared" si="0"/>
        <v>0</v>
      </c>
    </row>
    <row r="13" spans="1:33" x14ac:dyDescent="0.5">
      <c r="A13" s="28">
        <v>5</v>
      </c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4"/>
      <c r="O13" s="35"/>
      <c r="P13" s="34"/>
      <c r="Q13" s="35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27">
        <f t="shared" si="0"/>
        <v>0</v>
      </c>
    </row>
    <row r="14" spans="1:33" x14ac:dyDescent="0.5">
      <c r="A14" s="33">
        <v>6</v>
      </c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4"/>
      <c r="O14" s="35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27">
        <f t="shared" si="0"/>
        <v>0</v>
      </c>
    </row>
    <row r="15" spans="1:33" x14ac:dyDescent="0.5">
      <c r="A15" s="25">
        <v>7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4"/>
      <c r="O15" s="35"/>
      <c r="P15" s="34"/>
      <c r="Q15" s="35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27">
        <f t="shared" si="0"/>
        <v>0</v>
      </c>
    </row>
    <row r="16" spans="1:33" x14ac:dyDescent="0.5">
      <c r="A16" s="28">
        <v>8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  <c r="O16" s="35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27">
        <f t="shared" si="0"/>
        <v>0</v>
      </c>
    </row>
    <row r="17" spans="1:33" x14ac:dyDescent="0.5">
      <c r="A17" s="33">
        <v>9</v>
      </c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6"/>
      <c r="O17" s="27"/>
      <c r="P17" s="26"/>
      <c r="Q17" s="27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6"/>
      <c r="AG17" s="27">
        <f t="shared" si="0"/>
        <v>0</v>
      </c>
    </row>
    <row r="18" spans="1:33" x14ac:dyDescent="0.5">
      <c r="A18" s="25">
        <v>10</v>
      </c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5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27">
        <f t="shared" si="0"/>
        <v>0</v>
      </c>
    </row>
    <row r="19" spans="1:33" x14ac:dyDescent="0.5">
      <c r="A19" s="33">
        <v>11</v>
      </c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5"/>
      <c r="P19" s="34"/>
      <c r="Q19" s="35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27">
        <f t="shared" si="0"/>
        <v>0</v>
      </c>
    </row>
    <row r="20" spans="1:33" x14ac:dyDescent="0.5">
      <c r="A20" s="25">
        <v>12</v>
      </c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4"/>
      <c r="O20" s="35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27">
        <f t="shared" si="0"/>
        <v>0</v>
      </c>
    </row>
    <row r="21" spans="1:33" x14ac:dyDescent="0.5">
      <c r="A21" s="33">
        <v>13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4"/>
      <c r="O21" s="35"/>
      <c r="P21" s="34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27">
        <f t="shared" si="0"/>
        <v>0</v>
      </c>
    </row>
    <row r="22" spans="1:33" x14ac:dyDescent="0.5">
      <c r="A22" s="25">
        <v>14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4"/>
      <c r="O22" s="35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27">
        <f t="shared" si="0"/>
        <v>0</v>
      </c>
    </row>
    <row r="23" spans="1:33" x14ac:dyDescent="0.5">
      <c r="A23" s="33">
        <v>15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4"/>
      <c r="O23" s="35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27">
        <f t="shared" si="0"/>
        <v>0</v>
      </c>
    </row>
    <row r="24" spans="1:33" x14ac:dyDescent="0.5">
      <c r="A24" s="25">
        <v>16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4"/>
      <c r="O24" s="35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27">
        <f t="shared" si="0"/>
        <v>0</v>
      </c>
    </row>
    <row r="25" spans="1:33" x14ac:dyDescent="0.5">
      <c r="A25" s="33">
        <v>17</v>
      </c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4"/>
      <c r="O25" s="35"/>
      <c r="P25" s="34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27">
        <f t="shared" si="0"/>
        <v>0</v>
      </c>
    </row>
    <row r="26" spans="1:33" x14ac:dyDescent="0.5">
      <c r="A26" s="25">
        <v>18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5"/>
      <c r="N26" s="34"/>
      <c r="O26" s="35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27">
        <f t="shared" si="0"/>
        <v>0</v>
      </c>
    </row>
    <row r="27" spans="1:33" x14ac:dyDescent="0.5">
      <c r="A27" s="33">
        <v>19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  <c r="N27" s="34"/>
      <c r="O27" s="35"/>
      <c r="P27" s="34"/>
      <c r="Q27" s="3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27">
        <f t="shared" si="0"/>
        <v>0</v>
      </c>
    </row>
    <row r="28" spans="1:33" x14ac:dyDescent="0.5">
      <c r="A28" s="25">
        <v>20</v>
      </c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34"/>
      <c r="O28" s="35"/>
      <c r="P28" s="34"/>
      <c r="Q28" s="35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27">
        <f t="shared" si="0"/>
        <v>0</v>
      </c>
    </row>
    <row r="29" spans="1:33" x14ac:dyDescent="0.5">
      <c r="A29" s="33">
        <v>21</v>
      </c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4"/>
      <c r="O29" s="35"/>
      <c r="P29" s="34"/>
      <c r="Q29" s="35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7">
        <f t="shared" si="0"/>
        <v>0</v>
      </c>
    </row>
    <row r="30" spans="1:33" x14ac:dyDescent="0.5">
      <c r="A30" s="25">
        <v>22</v>
      </c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34"/>
      <c r="O30" s="35"/>
      <c r="P30" s="34"/>
      <c r="Q30" s="35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7">
        <f t="shared" si="0"/>
        <v>0</v>
      </c>
    </row>
    <row r="31" spans="1:33" x14ac:dyDescent="0.5">
      <c r="A31" s="33">
        <v>23</v>
      </c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5"/>
      <c r="N31" s="34"/>
      <c r="O31" s="35"/>
      <c r="P31" s="34"/>
      <c r="Q31" s="35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27">
        <f t="shared" si="0"/>
        <v>0</v>
      </c>
    </row>
    <row r="32" spans="1:33" x14ac:dyDescent="0.5">
      <c r="A32" s="25">
        <v>24</v>
      </c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5"/>
      <c r="N32" s="34"/>
      <c r="O32" s="35"/>
      <c r="P32" s="34"/>
      <c r="Q32" s="35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7">
        <f t="shared" si="0"/>
        <v>0</v>
      </c>
    </row>
    <row r="33" spans="1:33" s="39" customFormat="1" ht="22.5" thickBot="1" x14ac:dyDescent="0.55000000000000004">
      <c r="A33" s="58" t="s">
        <v>42</v>
      </c>
      <c r="B33" s="59"/>
      <c r="C33" s="37"/>
      <c r="D33" s="38">
        <f t="shared" ref="D33:AG33" si="1">SUM(D9:D32)</f>
        <v>0</v>
      </c>
      <c r="E33" s="38">
        <f t="shared" si="1"/>
        <v>0</v>
      </c>
      <c r="F33" s="38">
        <f t="shared" si="1"/>
        <v>0</v>
      </c>
      <c r="G33" s="38">
        <f t="shared" si="1"/>
        <v>0</v>
      </c>
      <c r="H33" s="38">
        <f t="shared" si="1"/>
        <v>0</v>
      </c>
      <c r="I33" s="38">
        <f t="shared" si="1"/>
        <v>0</v>
      </c>
      <c r="J33" s="38">
        <f t="shared" si="1"/>
        <v>0</v>
      </c>
      <c r="K33" s="38">
        <f t="shared" si="1"/>
        <v>0</v>
      </c>
      <c r="L33" s="38">
        <f t="shared" si="1"/>
        <v>0</v>
      </c>
      <c r="M33" s="38">
        <f t="shared" si="1"/>
        <v>0</v>
      </c>
      <c r="N33" s="38">
        <f>SUM(N9:N32)</f>
        <v>0</v>
      </c>
      <c r="O33" s="38">
        <f>SUM(O9:O32)</f>
        <v>0</v>
      </c>
      <c r="P33" s="38">
        <f>SUM(P9:P32)</f>
        <v>0</v>
      </c>
      <c r="Q33" s="38">
        <f>SUM(Q9:Q32)</f>
        <v>0</v>
      </c>
      <c r="R33" s="38">
        <f t="shared" si="1"/>
        <v>0</v>
      </c>
      <c r="S33" s="38">
        <f t="shared" si="1"/>
        <v>0</v>
      </c>
      <c r="T33" s="38">
        <f t="shared" si="1"/>
        <v>0</v>
      </c>
      <c r="U33" s="38">
        <f t="shared" si="1"/>
        <v>0</v>
      </c>
      <c r="V33" s="38">
        <f t="shared" si="1"/>
        <v>0</v>
      </c>
      <c r="W33" s="38">
        <f t="shared" si="1"/>
        <v>0</v>
      </c>
      <c r="X33" s="38">
        <f t="shared" si="1"/>
        <v>0</v>
      </c>
      <c r="Y33" s="38">
        <f t="shared" si="1"/>
        <v>0</v>
      </c>
      <c r="Z33" s="38">
        <f t="shared" si="1"/>
        <v>0</v>
      </c>
      <c r="AA33" s="38">
        <f t="shared" si="1"/>
        <v>0</v>
      </c>
      <c r="AB33" s="38">
        <f t="shared" si="1"/>
        <v>0</v>
      </c>
      <c r="AC33" s="38">
        <f t="shared" si="1"/>
        <v>0</v>
      </c>
      <c r="AD33" s="38">
        <f t="shared" si="1"/>
        <v>0</v>
      </c>
      <c r="AE33" s="38">
        <f t="shared" si="1"/>
        <v>0</v>
      </c>
      <c r="AF33" s="38">
        <f t="shared" si="1"/>
        <v>0</v>
      </c>
      <c r="AG33" s="38">
        <f t="shared" si="1"/>
        <v>0</v>
      </c>
    </row>
    <row r="34" spans="1:33" s="41" customFormat="1" ht="24.75" thickTop="1" x14ac:dyDescent="0.55000000000000004">
      <c r="A34" s="2"/>
      <c r="B34" s="2"/>
      <c r="C34" s="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3" x14ac:dyDescent="0.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</row>
    <row r="36" spans="1:33" x14ac:dyDescent="0.5">
      <c r="A36" s="48" t="s">
        <v>45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</row>
    <row r="37" spans="1:33" x14ac:dyDescent="0.5">
      <c r="A37" s="48" t="s">
        <v>50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</row>
    <row r="38" spans="1:33" x14ac:dyDescent="0.5">
      <c r="A38" s="48" t="s">
        <v>51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</row>
    <row r="39" spans="1:33" x14ac:dyDescent="0.5">
      <c r="A39" s="48" t="s">
        <v>52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</row>
    <row r="40" spans="1:33" x14ac:dyDescent="0.5">
      <c r="A40" s="48" t="s">
        <v>53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</row>
  </sheetData>
  <mergeCells count="33">
    <mergeCell ref="H5:K5"/>
    <mergeCell ref="L5:M5"/>
    <mergeCell ref="Z5:AA5"/>
    <mergeCell ref="T8:U8"/>
    <mergeCell ref="X8:Y8"/>
    <mergeCell ref="A38:AG38"/>
    <mergeCell ref="A39:AG39"/>
    <mergeCell ref="V8:W8"/>
    <mergeCell ref="P8:Q8"/>
    <mergeCell ref="R8:S8"/>
    <mergeCell ref="H8:K8"/>
    <mergeCell ref="L8:M8"/>
    <mergeCell ref="N8:O8"/>
    <mergeCell ref="D8:G8"/>
    <mergeCell ref="N5:O5"/>
    <mergeCell ref="P5:Q5"/>
    <mergeCell ref="AD5:AE5"/>
    <mergeCell ref="AD8:AE8"/>
    <mergeCell ref="A40:AG40"/>
    <mergeCell ref="Z8:AA8"/>
    <mergeCell ref="A35:AG35"/>
    <mergeCell ref="A36:AG36"/>
    <mergeCell ref="A37:AG37"/>
    <mergeCell ref="A33:B33"/>
    <mergeCell ref="R5:S5"/>
    <mergeCell ref="T5:U5"/>
    <mergeCell ref="V5:W5"/>
    <mergeCell ref="X5:Y5"/>
    <mergeCell ref="A1:AG1"/>
    <mergeCell ref="A2:AG2"/>
    <mergeCell ref="A3:AG3"/>
    <mergeCell ref="D4:AE4"/>
    <mergeCell ref="D5:G5"/>
  </mergeCells>
  <phoneticPr fontId="0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view="pageBreakPreview" topLeftCell="A22" zoomScale="80" zoomScaleNormal="80" zoomScaleSheetLayoutView="80" zoomScalePageLayoutView="80" workbookViewId="0">
      <selection activeCell="G12" sqref="G12"/>
    </sheetView>
  </sheetViews>
  <sheetFormatPr defaultRowHeight="21.75" x14ac:dyDescent="0.5"/>
  <cols>
    <col min="1" max="1" width="3" style="2" customWidth="1"/>
    <col min="2" max="2" width="15.85546875" style="2" bestFit="1" customWidth="1"/>
    <col min="3" max="3" width="18" style="2" customWidth="1"/>
    <col min="4" max="4" width="5.85546875" style="40" bestFit="1" customWidth="1"/>
    <col min="5" max="5" width="6.85546875" style="40" bestFit="1" customWidth="1"/>
    <col min="6" max="7" width="5.7109375" style="40" customWidth="1"/>
    <col min="8" max="8" width="5.85546875" style="40" bestFit="1" customWidth="1"/>
    <col min="9" max="9" width="6.85546875" style="40" bestFit="1" customWidth="1"/>
    <col min="10" max="11" width="5.7109375" style="40" customWidth="1"/>
    <col min="12" max="12" width="6.140625" style="40" bestFit="1" customWidth="1"/>
    <col min="13" max="13" width="5.7109375" style="40" customWidth="1"/>
    <col min="14" max="14" width="6.140625" style="40" bestFit="1" customWidth="1"/>
    <col min="15" max="15" width="5.7109375" style="40" customWidth="1"/>
    <col min="16" max="16" width="6.140625" style="40" bestFit="1" customWidth="1"/>
    <col min="17" max="17" width="5.7109375" style="40" customWidth="1"/>
    <col min="18" max="18" width="6.140625" style="40" bestFit="1" customWidth="1"/>
    <col min="19" max="19" width="7.28515625" style="40" customWidth="1"/>
    <col min="20" max="20" width="6.140625" style="40" bestFit="1" customWidth="1"/>
    <col min="21" max="21" width="5.7109375" style="40" customWidth="1"/>
    <col min="22" max="22" width="6.140625" style="40" bestFit="1" customWidth="1"/>
    <col min="23" max="23" width="5.7109375" style="40" customWidth="1"/>
    <col min="24" max="24" width="6.140625" style="40" bestFit="1" customWidth="1"/>
    <col min="25" max="25" width="5.7109375" style="40" customWidth="1"/>
    <col min="26" max="26" width="6.140625" style="40" bestFit="1" customWidth="1"/>
    <col min="27" max="27" width="6.5703125" style="40" customWidth="1"/>
    <col min="28" max="28" width="6.7109375" style="40" customWidth="1"/>
    <col min="29" max="29" width="5.28515625" style="40" bestFit="1" customWidth="1"/>
    <col min="30" max="30" width="6.140625" style="40" bestFit="1" customWidth="1"/>
    <col min="31" max="31" width="5.7109375" style="40" customWidth="1"/>
    <col min="32" max="32" width="9.42578125" style="40" customWidth="1"/>
    <col min="33" max="33" width="8.7109375" style="40" bestFit="1" customWidth="1"/>
    <col min="34" max="16384" width="9.140625" style="2"/>
  </cols>
  <sheetData>
    <row r="1" spans="1:33" s="1" customFormat="1" ht="27.75" x14ac:dyDescent="0.6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27.75" x14ac:dyDescent="0.6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27.75" x14ac:dyDescent="0.65">
      <c r="A3" s="50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x14ac:dyDescent="0.5">
      <c r="A4" s="3"/>
      <c r="B4" s="3"/>
      <c r="C4" s="4"/>
      <c r="D4" s="51" t="s">
        <v>46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53"/>
      <c r="AD4" s="52"/>
      <c r="AE4" s="52"/>
      <c r="AF4" s="46" t="s">
        <v>0</v>
      </c>
      <c r="AG4" s="5" t="s">
        <v>28</v>
      </c>
    </row>
    <row r="5" spans="1:33" x14ac:dyDescent="0.5">
      <c r="A5" s="6" t="s">
        <v>1</v>
      </c>
      <c r="B5" s="6" t="s">
        <v>13</v>
      </c>
      <c r="C5" s="7" t="s">
        <v>47</v>
      </c>
      <c r="D5" s="51" t="s">
        <v>2</v>
      </c>
      <c r="E5" s="52"/>
      <c r="F5" s="52"/>
      <c r="G5" s="54"/>
      <c r="H5" s="51" t="s">
        <v>3</v>
      </c>
      <c r="I5" s="52"/>
      <c r="J5" s="52"/>
      <c r="K5" s="54"/>
      <c r="L5" s="51" t="s">
        <v>4</v>
      </c>
      <c r="M5" s="54"/>
      <c r="N5" s="51" t="s">
        <v>5</v>
      </c>
      <c r="O5" s="54"/>
      <c r="P5" s="51" t="s">
        <v>6</v>
      </c>
      <c r="Q5" s="54"/>
      <c r="R5" s="51" t="s">
        <v>48</v>
      </c>
      <c r="S5" s="54"/>
      <c r="T5" s="51" t="s">
        <v>14</v>
      </c>
      <c r="U5" s="54"/>
      <c r="V5" s="51" t="s">
        <v>15</v>
      </c>
      <c r="W5" s="54"/>
      <c r="X5" s="51" t="s">
        <v>24</v>
      </c>
      <c r="Y5" s="54"/>
      <c r="Z5" s="51" t="s">
        <v>49</v>
      </c>
      <c r="AA5" s="52"/>
      <c r="AB5" s="8" t="s">
        <v>26</v>
      </c>
      <c r="AC5" s="5" t="s">
        <v>9</v>
      </c>
      <c r="AD5" s="52" t="s">
        <v>8</v>
      </c>
      <c r="AE5" s="52"/>
      <c r="AF5" s="45" t="s">
        <v>10</v>
      </c>
      <c r="AG5" s="9" t="s">
        <v>29</v>
      </c>
    </row>
    <row r="6" spans="1:33" x14ac:dyDescent="0.5">
      <c r="A6" s="10"/>
      <c r="B6" s="10"/>
      <c r="C6" s="10"/>
      <c r="D6" s="11" t="s">
        <v>18</v>
      </c>
      <c r="E6" s="12" t="s">
        <v>16</v>
      </c>
      <c r="F6" s="11" t="s">
        <v>17</v>
      </c>
      <c r="G6" s="11" t="s">
        <v>19</v>
      </c>
      <c r="H6" s="11" t="s">
        <v>18</v>
      </c>
      <c r="I6" s="12" t="s">
        <v>16</v>
      </c>
      <c r="J6" s="11" t="s">
        <v>17</v>
      </c>
      <c r="K6" s="11" t="s">
        <v>19</v>
      </c>
      <c r="L6" s="12" t="s">
        <v>20</v>
      </c>
      <c r="M6" s="12" t="s">
        <v>21</v>
      </c>
      <c r="N6" s="12" t="s">
        <v>20</v>
      </c>
      <c r="O6" s="12" t="s">
        <v>21</v>
      </c>
      <c r="P6" s="12" t="s">
        <v>20</v>
      </c>
      <c r="Q6" s="12" t="s">
        <v>21</v>
      </c>
      <c r="R6" s="12" t="s">
        <v>22</v>
      </c>
      <c r="S6" s="12" t="s">
        <v>23</v>
      </c>
      <c r="T6" s="12" t="s">
        <v>22</v>
      </c>
      <c r="U6" s="12" t="s">
        <v>23</v>
      </c>
      <c r="V6" s="12" t="s">
        <v>22</v>
      </c>
      <c r="W6" s="12" t="s">
        <v>23</v>
      </c>
      <c r="X6" s="12" t="s">
        <v>22</v>
      </c>
      <c r="Y6" s="12" t="s">
        <v>23</v>
      </c>
      <c r="Z6" s="12" t="s">
        <v>22</v>
      </c>
      <c r="AA6" s="13" t="s">
        <v>23</v>
      </c>
      <c r="AB6" s="11" t="s">
        <v>27</v>
      </c>
      <c r="AC6" s="14"/>
      <c r="AD6" s="15" t="s">
        <v>22</v>
      </c>
      <c r="AE6" s="13" t="s">
        <v>23</v>
      </c>
      <c r="AF6" s="16" t="s">
        <v>31</v>
      </c>
      <c r="AG6" s="17" t="s">
        <v>30</v>
      </c>
    </row>
    <row r="7" spans="1:33" s="22" customFormat="1" ht="21.75" customHeight="1" x14ac:dyDescent="0.5">
      <c r="A7" s="18"/>
      <c r="B7" s="19" t="s">
        <v>44</v>
      </c>
      <c r="C7" s="19"/>
      <c r="D7" s="21">
        <v>13000</v>
      </c>
      <c r="E7" s="21">
        <v>22000</v>
      </c>
      <c r="F7" s="21">
        <v>29000</v>
      </c>
      <c r="G7" s="21">
        <v>35000</v>
      </c>
      <c r="H7" s="21">
        <v>15000</v>
      </c>
      <c r="I7" s="21">
        <v>24000</v>
      </c>
      <c r="J7" s="21">
        <v>32000</v>
      </c>
      <c r="K7" s="21">
        <v>39000</v>
      </c>
      <c r="L7" s="21">
        <v>1500</v>
      </c>
      <c r="M7" s="21">
        <v>3000</v>
      </c>
      <c r="N7" s="21">
        <v>1500</v>
      </c>
      <c r="O7" s="21">
        <v>3000</v>
      </c>
      <c r="P7" s="21">
        <v>1500</v>
      </c>
      <c r="Q7" s="21">
        <v>3000</v>
      </c>
      <c r="R7" s="21">
        <v>30</v>
      </c>
      <c r="S7" s="21">
        <v>80</v>
      </c>
      <c r="T7" s="21">
        <v>30</v>
      </c>
      <c r="U7" s="21">
        <v>100</v>
      </c>
      <c r="V7" s="21">
        <v>20</v>
      </c>
      <c r="W7" s="21">
        <v>50</v>
      </c>
      <c r="X7" s="21">
        <v>30</v>
      </c>
      <c r="Y7" s="21">
        <v>100</v>
      </c>
      <c r="Z7" s="21">
        <v>30</v>
      </c>
      <c r="AA7" s="21">
        <v>80</v>
      </c>
      <c r="AB7" s="21">
        <v>2000</v>
      </c>
      <c r="AC7" s="21">
        <v>100</v>
      </c>
      <c r="AD7" s="20">
        <v>10</v>
      </c>
      <c r="AE7" s="20">
        <v>30</v>
      </c>
      <c r="AF7" s="21">
        <v>1980</v>
      </c>
      <c r="AG7" s="21"/>
    </row>
    <row r="8" spans="1:33" s="22" customFormat="1" ht="21.75" customHeight="1" x14ac:dyDescent="0.5">
      <c r="A8" s="18"/>
      <c r="B8" s="19" t="s">
        <v>43</v>
      </c>
      <c r="C8" s="19"/>
      <c r="D8" s="57">
        <v>5</v>
      </c>
      <c r="E8" s="57"/>
      <c r="F8" s="57"/>
      <c r="G8" s="57"/>
      <c r="H8" s="57">
        <v>5</v>
      </c>
      <c r="I8" s="57"/>
      <c r="J8" s="57"/>
      <c r="K8" s="57"/>
      <c r="L8" s="57">
        <v>10</v>
      </c>
      <c r="M8" s="57"/>
      <c r="N8" s="57">
        <v>10</v>
      </c>
      <c r="O8" s="57"/>
      <c r="P8" s="57">
        <v>10</v>
      </c>
      <c r="Q8" s="57"/>
      <c r="R8" s="57">
        <v>300</v>
      </c>
      <c r="S8" s="57"/>
      <c r="T8" s="60">
        <v>1000</v>
      </c>
      <c r="U8" s="60"/>
      <c r="V8" s="60">
        <v>1000</v>
      </c>
      <c r="W8" s="60"/>
      <c r="X8" s="60">
        <v>1000</v>
      </c>
      <c r="Y8" s="60"/>
      <c r="Z8" s="60">
        <v>1000</v>
      </c>
      <c r="AA8" s="60"/>
      <c r="AB8" s="24">
        <v>10</v>
      </c>
      <c r="AC8" s="24">
        <v>300</v>
      </c>
      <c r="AD8" s="60">
        <v>1000</v>
      </c>
      <c r="AE8" s="60"/>
      <c r="AF8" s="23">
        <v>30</v>
      </c>
      <c r="AG8" s="21"/>
    </row>
    <row r="9" spans="1:33" x14ac:dyDescent="0.5">
      <c r="A9" s="25">
        <v>1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  <c r="N9" s="26"/>
      <c r="O9" s="27"/>
      <c r="P9" s="26"/>
      <c r="Q9" s="27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>
        <f>(D9*D$7)+(E9*E$7)+(F9*F$7)+(G9*G$7)+(H9*H$7)+(I9*I$7)+(J9*J$7)+(K9*K$7)+(L9*L$7)+(M9*M$7)+(N9*N$7)+(O9*O$7)+( P9*P$7)+(Q9*Q$7)+(R9*R$7)+(S9*S$7)+(T9*T$7)+(U9*U$7)+(V9*V$7)+(W9*W$7)+(X9*X$7)+(Y9*Y$7)+(Z9*Z$7)+(AA9*AA$7)+(AB9*AB$7)+(AC9*AC$7)+(AD9*AD$7)+(AE9*AE$7)+(AF9*AF$7)</f>
        <v>0</v>
      </c>
    </row>
    <row r="10" spans="1:33" s="32" customFormat="1" x14ac:dyDescent="0.5">
      <c r="A10" s="28">
        <v>2</v>
      </c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9"/>
      <c r="Z10" s="29"/>
      <c r="AA10" s="29"/>
      <c r="AB10" s="31"/>
      <c r="AC10" s="31"/>
      <c r="AD10" s="29"/>
      <c r="AE10" s="29"/>
      <c r="AF10" s="29"/>
      <c r="AG10" s="27">
        <f t="shared" ref="AG10:AG32" si="0">(D10*D$7)+(E10*E$7)+(F10*F$7)+(G10*G$7)+(H10*H$7)+(I10*I$7)+(J10*J$7)+(K10*K$7)+(L10*L$7)+(M10*M$7)+(N10*N$7)+(O10*O$7)+( P10*P$7)+(Q10*Q$7)+(R10*R$7)+(S10*S$7)+(T10*T$7)+(U10*U$7)+(V10*V$7)+(W10*W$7)+(X10*X$7)+(Y10*Y$7)+(Z10*Z$7)+(AA10*AA$7)+(AB10*AB$7)+(AC10*AC$7)+(AD10*AD$7)+(AE10*AE$7)+(AF10*AF$7)</f>
        <v>0</v>
      </c>
    </row>
    <row r="11" spans="1:33" x14ac:dyDescent="0.5">
      <c r="A11" s="33">
        <v>3</v>
      </c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4"/>
      <c r="O11" s="35"/>
      <c r="P11" s="34"/>
      <c r="Q11" s="35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26"/>
      <c r="AC11" s="26"/>
      <c r="AD11" s="34"/>
      <c r="AE11" s="34"/>
      <c r="AF11" s="34"/>
      <c r="AG11" s="27">
        <f t="shared" si="0"/>
        <v>0</v>
      </c>
    </row>
    <row r="12" spans="1:33" x14ac:dyDescent="0.5">
      <c r="A12" s="25">
        <v>4</v>
      </c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4"/>
      <c r="O12" s="35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26"/>
      <c r="AC12" s="26"/>
      <c r="AD12" s="34"/>
      <c r="AE12" s="34"/>
      <c r="AF12" s="34"/>
      <c r="AG12" s="27">
        <f t="shared" si="0"/>
        <v>0</v>
      </c>
    </row>
    <row r="13" spans="1:33" x14ac:dyDescent="0.5">
      <c r="A13" s="28">
        <v>5</v>
      </c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4"/>
      <c r="O13" s="35"/>
      <c r="P13" s="34"/>
      <c r="Q13" s="35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27">
        <f t="shared" si="0"/>
        <v>0</v>
      </c>
    </row>
    <row r="14" spans="1:33" x14ac:dyDescent="0.5">
      <c r="A14" s="33">
        <v>6</v>
      </c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4"/>
      <c r="O14" s="35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27">
        <f t="shared" si="0"/>
        <v>0</v>
      </c>
    </row>
    <row r="15" spans="1:33" x14ac:dyDescent="0.5">
      <c r="A15" s="25">
        <v>7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4"/>
      <c r="O15" s="35"/>
      <c r="P15" s="34"/>
      <c r="Q15" s="35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27">
        <f t="shared" si="0"/>
        <v>0</v>
      </c>
    </row>
    <row r="16" spans="1:33" x14ac:dyDescent="0.5">
      <c r="A16" s="28">
        <v>8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  <c r="O16" s="35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27">
        <f t="shared" si="0"/>
        <v>0</v>
      </c>
    </row>
    <row r="17" spans="1:33" x14ac:dyDescent="0.5">
      <c r="A17" s="33">
        <v>9</v>
      </c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6"/>
      <c r="O17" s="27"/>
      <c r="P17" s="26"/>
      <c r="Q17" s="27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6"/>
      <c r="AG17" s="27">
        <f t="shared" si="0"/>
        <v>0</v>
      </c>
    </row>
    <row r="18" spans="1:33" x14ac:dyDescent="0.5">
      <c r="A18" s="25">
        <v>10</v>
      </c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5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27">
        <f t="shared" si="0"/>
        <v>0</v>
      </c>
    </row>
    <row r="19" spans="1:33" x14ac:dyDescent="0.5">
      <c r="A19" s="33">
        <v>11</v>
      </c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5"/>
      <c r="P19" s="34"/>
      <c r="Q19" s="35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27">
        <f t="shared" si="0"/>
        <v>0</v>
      </c>
    </row>
    <row r="20" spans="1:33" x14ac:dyDescent="0.5">
      <c r="A20" s="25">
        <v>12</v>
      </c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4"/>
      <c r="O20" s="35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27">
        <f t="shared" si="0"/>
        <v>0</v>
      </c>
    </row>
    <row r="21" spans="1:33" x14ac:dyDescent="0.5">
      <c r="A21" s="33">
        <v>13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4"/>
      <c r="O21" s="35"/>
      <c r="P21" s="34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27">
        <f t="shared" si="0"/>
        <v>0</v>
      </c>
    </row>
    <row r="22" spans="1:33" x14ac:dyDescent="0.5">
      <c r="A22" s="25">
        <v>14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4"/>
      <c r="O22" s="35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27">
        <f t="shared" si="0"/>
        <v>0</v>
      </c>
    </row>
    <row r="23" spans="1:33" x14ac:dyDescent="0.5">
      <c r="A23" s="33">
        <v>15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4"/>
      <c r="O23" s="35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27">
        <f t="shared" si="0"/>
        <v>0</v>
      </c>
    </row>
    <row r="24" spans="1:33" x14ac:dyDescent="0.5">
      <c r="A24" s="25">
        <v>16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4"/>
      <c r="O24" s="35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27">
        <f t="shared" si="0"/>
        <v>0</v>
      </c>
    </row>
    <row r="25" spans="1:33" x14ac:dyDescent="0.5">
      <c r="A25" s="33">
        <v>17</v>
      </c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4"/>
      <c r="O25" s="35"/>
      <c r="P25" s="34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27">
        <f t="shared" si="0"/>
        <v>0</v>
      </c>
    </row>
    <row r="26" spans="1:33" x14ac:dyDescent="0.5">
      <c r="A26" s="25">
        <v>18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5"/>
      <c r="N26" s="34"/>
      <c r="O26" s="35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27">
        <f t="shared" si="0"/>
        <v>0</v>
      </c>
    </row>
    <row r="27" spans="1:33" x14ac:dyDescent="0.5">
      <c r="A27" s="33">
        <v>19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  <c r="N27" s="34"/>
      <c r="O27" s="35"/>
      <c r="P27" s="34"/>
      <c r="Q27" s="3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27">
        <f t="shared" si="0"/>
        <v>0</v>
      </c>
    </row>
    <row r="28" spans="1:33" x14ac:dyDescent="0.5">
      <c r="A28" s="25">
        <v>20</v>
      </c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34"/>
      <c r="O28" s="35"/>
      <c r="P28" s="34"/>
      <c r="Q28" s="35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27">
        <f t="shared" si="0"/>
        <v>0</v>
      </c>
    </row>
    <row r="29" spans="1:33" x14ac:dyDescent="0.5">
      <c r="A29" s="33">
        <v>21</v>
      </c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4"/>
      <c r="O29" s="35"/>
      <c r="P29" s="34"/>
      <c r="Q29" s="35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7">
        <f t="shared" si="0"/>
        <v>0</v>
      </c>
    </row>
    <row r="30" spans="1:33" x14ac:dyDescent="0.5">
      <c r="A30" s="25">
        <v>22</v>
      </c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34"/>
      <c r="O30" s="35"/>
      <c r="P30" s="34"/>
      <c r="Q30" s="35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7">
        <f t="shared" si="0"/>
        <v>0</v>
      </c>
    </row>
    <row r="31" spans="1:33" x14ac:dyDescent="0.5">
      <c r="A31" s="33">
        <v>23</v>
      </c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5"/>
      <c r="N31" s="34"/>
      <c r="O31" s="35"/>
      <c r="P31" s="34"/>
      <c r="Q31" s="35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27">
        <f t="shared" si="0"/>
        <v>0</v>
      </c>
    </row>
    <row r="32" spans="1:33" x14ac:dyDescent="0.5">
      <c r="A32" s="25">
        <v>24</v>
      </c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5"/>
      <c r="N32" s="34"/>
      <c r="O32" s="35"/>
      <c r="P32" s="34"/>
      <c r="Q32" s="35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7">
        <f t="shared" si="0"/>
        <v>0</v>
      </c>
    </row>
    <row r="33" spans="1:33" s="39" customFormat="1" ht="22.5" thickBot="1" x14ac:dyDescent="0.55000000000000004">
      <c r="A33" s="58" t="s">
        <v>42</v>
      </c>
      <c r="B33" s="59"/>
      <c r="C33" s="37"/>
      <c r="D33" s="38">
        <f t="shared" ref="D33:AG33" si="1">SUM(D9:D32)</f>
        <v>0</v>
      </c>
      <c r="E33" s="38">
        <f t="shared" si="1"/>
        <v>0</v>
      </c>
      <c r="F33" s="38">
        <f t="shared" si="1"/>
        <v>0</v>
      </c>
      <c r="G33" s="38">
        <f t="shared" si="1"/>
        <v>0</v>
      </c>
      <c r="H33" s="38">
        <f t="shared" si="1"/>
        <v>0</v>
      </c>
      <c r="I33" s="38">
        <f t="shared" si="1"/>
        <v>0</v>
      </c>
      <c r="J33" s="38">
        <f t="shared" si="1"/>
        <v>0</v>
      </c>
      <c r="K33" s="38">
        <f t="shared" si="1"/>
        <v>0</v>
      </c>
      <c r="L33" s="38">
        <f t="shared" si="1"/>
        <v>0</v>
      </c>
      <c r="M33" s="38">
        <f t="shared" si="1"/>
        <v>0</v>
      </c>
      <c r="N33" s="38">
        <f>SUM(N9:N32)</f>
        <v>0</v>
      </c>
      <c r="O33" s="38">
        <f>SUM(O9:O32)</f>
        <v>0</v>
      </c>
      <c r="P33" s="38">
        <f>SUM(P9:P32)</f>
        <v>0</v>
      </c>
      <c r="Q33" s="38">
        <f>SUM(Q9:Q32)</f>
        <v>0</v>
      </c>
      <c r="R33" s="38">
        <f t="shared" si="1"/>
        <v>0</v>
      </c>
      <c r="S33" s="38">
        <f t="shared" si="1"/>
        <v>0</v>
      </c>
      <c r="T33" s="38">
        <f t="shared" si="1"/>
        <v>0</v>
      </c>
      <c r="U33" s="38">
        <f t="shared" si="1"/>
        <v>0</v>
      </c>
      <c r="V33" s="38">
        <f t="shared" si="1"/>
        <v>0</v>
      </c>
      <c r="W33" s="38">
        <f t="shared" si="1"/>
        <v>0</v>
      </c>
      <c r="X33" s="38">
        <f t="shared" si="1"/>
        <v>0</v>
      </c>
      <c r="Y33" s="38">
        <f t="shared" si="1"/>
        <v>0</v>
      </c>
      <c r="Z33" s="38">
        <f t="shared" si="1"/>
        <v>0</v>
      </c>
      <c r="AA33" s="38">
        <f t="shared" si="1"/>
        <v>0</v>
      </c>
      <c r="AB33" s="38">
        <f t="shared" si="1"/>
        <v>0</v>
      </c>
      <c r="AC33" s="38">
        <f t="shared" si="1"/>
        <v>0</v>
      </c>
      <c r="AD33" s="38">
        <f t="shared" si="1"/>
        <v>0</v>
      </c>
      <c r="AE33" s="38">
        <f t="shared" si="1"/>
        <v>0</v>
      </c>
      <c r="AF33" s="38">
        <f t="shared" si="1"/>
        <v>0</v>
      </c>
      <c r="AG33" s="38">
        <f t="shared" si="1"/>
        <v>0</v>
      </c>
    </row>
    <row r="34" spans="1:33" s="41" customFormat="1" ht="24.75" thickTop="1" x14ac:dyDescent="0.55000000000000004">
      <c r="A34" s="2"/>
      <c r="B34" s="2"/>
      <c r="C34" s="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3" x14ac:dyDescent="0.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</row>
    <row r="36" spans="1:33" x14ac:dyDescent="0.5">
      <c r="A36" s="48" t="s">
        <v>45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</row>
    <row r="37" spans="1:33" x14ac:dyDescent="0.5">
      <c r="A37" s="48" t="s">
        <v>50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</row>
    <row r="38" spans="1:33" x14ac:dyDescent="0.5">
      <c r="A38" s="48" t="s">
        <v>51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</row>
    <row r="39" spans="1:33" x14ac:dyDescent="0.5">
      <c r="A39" s="48" t="s">
        <v>52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</row>
    <row r="40" spans="1:33" x14ac:dyDescent="0.5">
      <c r="A40" s="48" t="s">
        <v>53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</row>
  </sheetData>
  <mergeCells count="33">
    <mergeCell ref="A1:AG1"/>
    <mergeCell ref="A2:AG2"/>
    <mergeCell ref="A3:AG3"/>
    <mergeCell ref="D4:AE4"/>
    <mergeCell ref="D5:G5"/>
    <mergeCell ref="H5:K5"/>
    <mergeCell ref="L5:M5"/>
    <mergeCell ref="N5:O5"/>
    <mergeCell ref="P5:Q5"/>
    <mergeCell ref="R5:S5"/>
    <mergeCell ref="T5:U5"/>
    <mergeCell ref="V5:W5"/>
    <mergeCell ref="X5:Y5"/>
    <mergeCell ref="Z5:AA5"/>
    <mergeCell ref="AD5:AE5"/>
    <mergeCell ref="D8:G8"/>
    <mergeCell ref="H8:K8"/>
    <mergeCell ref="L8:M8"/>
    <mergeCell ref="N8:O8"/>
    <mergeCell ref="P8:Q8"/>
    <mergeCell ref="R8:S8"/>
    <mergeCell ref="T8:U8"/>
    <mergeCell ref="V8:W8"/>
    <mergeCell ref="X8:Y8"/>
    <mergeCell ref="Z8:AA8"/>
    <mergeCell ref="AD8:AE8"/>
    <mergeCell ref="A40:AG40"/>
    <mergeCell ref="A33:B33"/>
    <mergeCell ref="A35:AG35"/>
    <mergeCell ref="A36:AG36"/>
    <mergeCell ref="A37:AG37"/>
    <mergeCell ref="A38:AG38"/>
    <mergeCell ref="A39:AG39"/>
  </mergeCells>
  <printOptions horizontalCentered="1"/>
  <pageMargins left="0.15748031496062992" right="0.15748031496062992" top="0.19685039370078741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view="pageBreakPreview" topLeftCell="A16" zoomScale="80" zoomScaleNormal="80" zoomScaleSheetLayoutView="80" zoomScalePageLayoutView="80" workbookViewId="0">
      <selection activeCell="G12" sqref="G12"/>
    </sheetView>
  </sheetViews>
  <sheetFormatPr defaultRowHeight="21.75" x14ac:dyDescent="0.5"/>
  <cols>
    <col min="1" max="1" width="3" style="2" customWidth="1"/>
    <col min="2" max="2" width="15.85546875" style="2" bestFit="1" customWidth="1"/>
    <col min="3" max="3" width="18" style="2" customWidth="1"/>
    <col min="4" max="4" width="5.85546875" style="40" bestFit="1" customWidth="1"/>
    <col min="5" max="5" width="6.85546875" style="40" bestFit="1" customWidth="1"/>
    <col min="6" max="7" width="5.7109375" style="40" customWidth="1"/>
    <col min="8" max="8" width="5.85546875" style="40" bestFit="1" customWidth="1"/>
    <col min="9" max="9" width="6.85546875" style="40" bestFit="1" customWidth="1"/>
    <col min="10" max="11" width="5.7109375" style="40" customWidth="1"/>
    <col min="12" max="12" width="6.140625" style="40" bestFit="1" customWidth="1"/>
    <col min="13" max="13" width="5.7109375" style="40" customWidth="1"/>
    <col min="14" max="14" width="6.140625" style="40" bestFit="1" customWidth="1"/>
    <col min="15" max="15" width="5.7109375" style="40" customWidth="1"/>
    <col min="16" max="16" width="6.140625" style="40" bestFit="1" customWidth="1"/>
    <col min="17" max="17" width="5.7109375" style="40" customWidth="1"/>
    <col min="18" max="18" width="6.140625" style="40" bestFit="1" customWidth="1"/>
    <col min="19" max="19" width="7.28515625" style="40" customWidth="1"/>
    <col min="20" max="20" width="6.140625" style="40" bestFit="1" customWidth="1"/>
    <col min="21" max="21" width="5.7109375" style="40" customWidth="1"/>
    <col min="22" max="22" width="6.140625" style="40" bestFit="1" customWidth="1"/>
    <col min="23" max="23" width="5.7109375" style="40" customWidth="1"/>
    <col min="24" max="24" width="6.140625" style="40" bestFit="1" customWidth="1"/>
    <col min="25" max="25" width="5.7109375" style="40" customWidth="1"/>
    <col min="26" max="26" width="6.140625" style="40" bestFit="1" customWidth="1"/>
    <col min="27" max="27" width="6.5703125" style="40" customWidth="1"/>
    <col min="28" max="28" width="6.7109375" style="40" customWidth="1"/>
    <col min="29" max="29" width="5.28515625" style="40" bestFit="1" customWidth="1"/>
    <col min="30" max="30" width="6.140625" style="40" bestFit="1" customWidth="1"/>
    <col min="31" max="31" width="5.7109375" style="40" customWidth="1"/>
    <col min="32" max="32" width="9.42578125" style="40" customWidth="1"/>
    <col min="33" max="33" width="8.7109375" style="40" bestFit="1" customWidth="1"/>
    <col min="34" max="16384" width="9.140625" style="2"/>
  </cols>
  <sheetData>
    <row r="1" spans="1:33" s="1" customFormat="1" ht="27.75" x14ac:dyDescent="0.6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27.75" x14ac:dyDescent="0.6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27.75" x14ac:dyDescent="0.65">
      <c r="A3" s="50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x14ac:dyDescent="0.5">
      <c r="A4" s="3"/>
      <c r="B4" s="3"/>
      <c r="C4" s="4"/>
      <c r="D4" s="51" t="s">
        <v>46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53"/>
      <c r="AD4" s="52"/>
      <c r="AE4" s="52"/>
      <c r="AF4" s="46" t="s">
        <v>0</v>
      </c>
      <c r="AG4" s="5" t="s">
        <v>28</v>
      </c>
    </row>
    <row r="5" spans="1:33" x14ac:dyDescent="0.5">
      <c r="A5" s="6" t="s">
        <v>1</v>
      </c>
      <c r="B5" s="6" t="s">
        <v>13</v>
      </c>
      <c r="C5" s="7" t="s">
        <v>47</v>
      </c>
      <c r="D5" s="51" t="s">
        <v>2</v>
      </c>
      <c r="E5" s="52"/>
      <c r="F5" s="52"/>
      <c r="G5" s="54"/>
      <c r="H5" s="51" t="s">
        <v>3</v>
      </c>
      <c r="I5" s="52"/>
      <c r="J5" s="52"/>
      <c r="K5" s="54"/>
      <c r="L5" s="51" t="s">
        <v>4</v>
      </c>
      <c r="M5" s="54"/>
      <c r="N5" s="51" t="s">
        <v>5</v>
      </c>
      <c r="O5" s="54"/>
      <c r="P5" s="51" t="s">
        <v>6</v>
      </c>
      <c r="Q5" s="54"/>
      <c r="R5" s="51" t="s">
        <v>48</v>
      </c>
      <c r="S5" s="54"/>
      <c r="T5" s="51" t="s">
        <v>14</v>
      </c>
      <c r="U5" s="54"/>
      <c r="V5" s="51" t="s">
        <v>15</v>
      </c>
      <c r="W5" s="54"/>
      <c r="X5" s="51" t="s">
        <v>24</v>
      </c>
      <c r="Y5" s="54"/>
      <c r="Z5" s="51" t="s">
        <v>49</v>
      </c>
      <c r="AA5" s="52"/>
      <c r="AB5" s="8" t="s">
        <v>26</v>
      </c>
      <c r="AC5" s="5" t="s">
        <v>9</v>
      </c>
      <c r="AD5" s="52" t="s">
        <v>8</v>
      </c>
      <c r="AE5" s="52"/>
      <c r="AF5" s="45" t="s">
        <v>10</v>
      </c>
      <c r="AG5" s="9" t="s">
        <v>29</v>
      </c>
    </row>
    <row r="6" spans="1:33" x14ac:dyDescent="0.5">
      <c r="A6" s="10"/>
      <c r="B6" s="10"/>
      <c r="C6" s="10"/>
      <c r="D6" s="11" t="s">
        <v>18</v>
      </c>
      <c r="E6" s="12" t="s">
        <v>16</v>
      </c>
      <c r="F6" s="11" t="s">
        <v>17</v>
      </c>
      <c r="G6" s="11" t="s">
        <v>19</v>
      </c>
      <c r="H6" s="11" t="s">
        <v>18</v>
      </c>
      <c r="I6" s="12" t="s">
        <v>16</v>
      </c>
      <c r="J6" s="11" t="s">
        <v>17</v>
      </c>
      <c r="K6" s="11" t="s">
        <v>19</v>
      </c>
      <c r="L6" s="12" t="s">
        <v>20</v>
      </c>
      <c r="M6" s="12" t="s">
        <v>21</v>
      </c>
      <c r="N6" s="12" t="s">
        <v>20</v>
      </c>
      <c r="O6" s="12" t="s">
        <v>21</v>
      </c>
      <c r="P6" s="12" t="s">
        <v>20</v>
      </c>
      <c r="Q6" s="12" t="s">
        <v>21</v>
      </c>
      <c r="R6" s="12" t="s">
        <v>22</v>
      </c>
      <c r="S6" s="12" t="s">
        <v>23</v>
      </c>
      <c r="T6" s="12" t="s">
        <v>22</v>
      </c>
      <c r="U6" s="12" t="s">
        <v>23</v>
      </c>
      <c r="V6" s="12" t="s">
        <v>22</v>
      </c>
      <c r="W6" s="12" t="s">
        <v>23</v>
      </c>
      <c r="X6" s="12" t="s">
        <v>22</v>
      </c>
      <c r="Y6" s="12" t="s">
        <v>23</v>
      </c>
      <c r="Z6" s="12" t="s">
        <v>22</v>
      </c>
      <c r="AA6" s="13" t="s">
        <v>23</v>
      </c>
      <c r="AB6" s="11" t="s">
        <v>27</v>
      </c>
      <c r="AC6" s="14"/>
      <c r="AD6" s="15" t="s">
        <v>22</v>
      </c>
      <c r="AE6" s="13" t="s">
        <v>23</v>
      </c>
      <c r="AF6" s="16" t="s">
        <v>31</v>
      </c>
      <c r="AG6" s="17" t="s">
        <v>30</v>
      </c>
    </row>
    <row r="7" spans="1:33" s="22" customFormat="1" ht="21.75" customHeight="1" x14ac:dyDescent="0.5">
      <c r="A7" s="18"/>
      <c r="B7" s="19" t="s">
        <v>44</v>
      </c>
      <c r="C7" s="19"/>
      <c r="D7" s="21">
        <v>13000</v>
      </c>
      <c r="E7" s="21">
        <v>22000</v>
      </c>
      <c r="F7" s="21">
        <v>29000</v>
      </c>
      <c r="G7" s="21">
        <v>35000</v>
      </c>
      <c r="H7" s="21">
        <v>15000</v>
      </c>
      <c r="I7" s="21">
        <v>24000</v>
      </c>
      <c r="J7" s="21">
        <v>32000</v>
      </c>
      <c r="K7" s="21">
        <v>39000</v>
      </c>
      <c r="L7" s="21">
        <v>1500</v>
      </c>
      <c r="M7" s="21">
        <v>3000</v>
      </c>
      <c r="N7" s="21">
        <v>1500</v>
      </c>
      <c r="O7" s="21">
        <v>3000</v>
      </c>
      <c r="P7" s="21">
        <v>1500</v>
      </c>
      <c r="Q7" s="21">
        <v>3000</v>
      </c>
      <c r="R7" s="21">
        <v>30</v>
      </c>
      <c r="S7" s="21">
        <v>80</v>
      </c>
      <c r="T7" s="21">
        <v>30</v>
      </c>
      <c r="U7" s="21">
        <v>100</v>
      </c>
      <c r="V7" s="21">
        <v>20</v>
      </c>
      <c r="W7" s="21">
        <v>50</v>
      </c>
      <c r="X7" s="21">
        <v>30</v>
      </c>
      <c r="Y7" s="21">
        <v>100</v>
      </c>
      <c r="Z7" s="21">
        <v>30</v>
      </c>
      <c r="AA7" s="21">
        <v>80</v>
      </c>
      <c r="AB7" s="21">
        <v>2000</v>
      </c>
      <c r="AC7" s="21">
        <v>100</v>
      </c>
      <c r="AD7" s="20">
        <v>10</v>
      </c>
      <c r="AE7" s="20">
        <v>30</v>
      </c>
      <c r="AF7" s="21">
        <v>1980</v>
      </c>
      <c r="AG7" s="21"/>
    </row>
    <row r="8" spans="1:33" s="22" customFormat="1" ht="21.75" customHeight="1" x14ac:dyDescent="0.5">
      <c r="A8" s="18"/>
      <c r="B8" s="19" t="s">
        <v>43</v>
      </c>
      <c r="C8" s="19"/>
      <c r="D8" s="57">
        <v>5</v>
      </c>
      <c r="E8" s="57"/>
      <c r="F8" s="57"/>
      <c r="G8" s="57"/>
      <c r="H8" s="57">
        <v>5</v>
      </c>
      <c r="I8" s="57"/>
      <c r="J8" s="57"/>
      <c r="K8" s="57"/>
      <c r="L8" s="57">
        <v>10</v>
      </c>
      <c r="M8" s="57"/>
      <c r="N8" s="57">
        <v>10</v>
      </c>
      <c r="O8" s="57"/>
      <c r="P8" s="57">
        <v>10</v>
      </c>
      <c r="Q8" s="57"/>
      <c r="R8" s="57">
        <v>300</v>
      </c>
      <c r="S8" s="57"/>
      <c r="T8" s="60">
        <v>1000</v>
      </c>
      <c r="U8" s="60"/>
      <c r="V8" s="60">
        <v>1000</v>
      </c>
      <c r="W8" s="60"/>
      <c r="X8" s="60">
        <v>1000</v>
      </c>
      <c r="Y8" s="60"/>
      <c r="Z8" s="60">
        <v>1000</v>
      </c>
      <c r="AA8" s="60"/>
      <c r="AB8" s="24">
        <v>10</v>
      </c>
      <c r="AC8" s="24">
        <v>300</v>
      </c>
      <c r="AD8" s="60">
        <v>1000</v>
      </c>
      <c r="AE8" s="60"/>
      <c r="AF8" s="23">
        <v>30</v>
      </c>
      <c r="AG8" s="21"/>
    </row>
    <row r="9" spans="1:33" x14ac:dyDescent="0.5">
      <c r="A9" s="25">
        <v>1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  <c r="N9" s="26"/>
      <c r="O9" s="27"/>
      <c r="P9" s="26"/>
      <c r="Q9" s="27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>
        <f>(D9*D$7)+(E9*E$7)+(F9*F$7)+(G9*G$7)+(H9*H$7)+(I9*I$7)+(J9*J$7)+(K9*K$7)+(L9*L$7)+(M9*M$7)+(N9*N$7)+(O9*O$7)+( P9*P$7)+(Q9*Q$7)+(R9*R$7)+(S9*S$7)+(T9*T$7)+(U9*U$7)+(V9*V$7)+(W9*W$7)+(X9*X$7)+(Y9*Y$7)+(Z9*Z$7)+(AA9*AA$7)+(AB9*AB$7)+(AC9*AC$7)+(AD9*AD$7)+(AE9*AE$7)+(AF9*AF$7)</f>
        <v>0</v>
      </c>
    </row>
    <row r="10" spans="1:33" s="32" customFormat="1" x14ac:dyDescent="0.5">
      <c r="A10" s="28">
        <v>2</v>
      </c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9"/>
      <c r="Z10" s="29"/>
      <c r="AA10" s="29"/>
      <c r="AB10" s="31"/>
      <c r="AC10" s="31"/>
      <c r="AD10" s="29"/>
      <c r="AE10" s="29"/>
      <c r="AF10" s="29"/>
      <c r="AG10" s="27">
        <f t="shared" ref="AG10:AG32" si="0">(D10*D$7)+(E10*E$7)+(F10*F$7)+(G10*G$7)+(H10*H$7)+(I10*I$7)+(J10*J$7)+(K10*K$7)+(L10*L$7)+(M10*M$7)+(N10*N$7)+(O10*O$7)+( P10*P$7)+(Q10*Q$7)+(R10*R$7)+(S10*S$7)+(T10*T$7)+(U10*U$7)+(V10*V$7)+(W10*W$7)+(X10*X$7)+(Y10*Y$7)+(Z10*Z$7)+(AA10*AA$7)+(AB10*AB$7)+(AC10*AC$7)+(AD10*AD$7)+(AE10*AE$7)+(AF10*AF$7)</f>
        <v>0</v>
      </c>
    </row>
    <row r="11" spans="1:33" x14ac:dyDescent="0.5">
      <c r="A11" s="33">
        <v>3</v>
      </c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4"/>
      <c r="O11" s="35"/>
      <c r="P11" s="34"/>
      <c r="Q11" s="35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26"/>
      <c r="AC11" s="26"/>
      <c r="AD11" s="34"/>
      <c r="AE11" s="34"/>
      <c r="AF11" s="34"/>
      <c r="AG11" s="27">
        <f t="shared" si="0"/>
        <v>0</v>
      </c>
    </row>
    <row r="12" spans="1:33" x14ac:dyDescent="0.5">
      <c r="A12" s="25">
        <v>4</v>
      </c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4"/>
      <c r="O12" s="35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26"/>
      <c r="AC12" s="26"/>
      <c r="AD12" s="34"/>
      <c r="AE12" s="34"/>
      <c r="AF12" s="34"/>
      <c r="AG12" s="27">
        <f t="shared" si="0"/>
        <v>0</v>
      </c>
    </row>
    <row r="13" spans="1:33" x14ac:dyDescent="0.5">
      <c r="A13" s="28">
        <v>5</v>
      </c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4"/>
      <c r="O13" s="35"/>
      <c r="P13" s="34"/>
      <c r="Q13" s="35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27">
        <f t="shared" si="0"/>
        <v>0</v>
      </c>
    </row>
    <row r="14" spans="1:33" x14ac:dyDescent="0.5">
      <c r="A14" s="33">
        <v>6</v>
      </c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4"/>
      <c r="O14" s="35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27">
        <f t="shared" si="0"/>
        <v>0</v>
      </c>
    </row>
    <row r="15" spans="1:33" x14ac:dyDescent="0.5">
      <c r="A15" s="25">
        <v>7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4"/>
      <c r="O15" s="35"/>
      <c r="P15" s="34"/>
      <c r="Q15" s="35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27">
        <f t="shared" si="0"/>
        <v>0</v>
      </c>
    </row>
    <row r="16" spans="1:33" x14ac:dyDescent="0.5">
      <c r="A16" s="28">
        <v>8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  <c r="O16" s="35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27">
        <f t="shared" si="0"/>
        <v>0</v>
      </c>
    </row>
    <row r="17" spans="1:33" x14ac:dyDescent="0.5">
      <c r="A17" s="33">
        <v>9</v>
      </c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6"/>
      <c r="O17" s="27"/>
      <c r="P17" s="26"/>
      <c r="Q17" s="27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6"/>
      <c r="AG17" s="27">
        <f t="shared" si="0"/>
        <v>0</v>
      </c>
    </row>
    <row r="18" spans="1:33" x14ac:dyDescent="0.5">
      <c r="A18" s="25">
        <v>10</v>
      </c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5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27">
        <f t="shared" si="0"/>
        <v>0</v>
      </c>
    </row>
    <row r="19" spans="1:33" x14ac:dyDescent="0.5">
      <c r="A19" s="33">
        <v>11</v>
      </c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5"/>
      <c r="P19" s="34"/>
      <c r="Q19" s="35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27">
        <f t="shared" si="0"/>
        <v>0</v>
      </c>
    </row>
    <row r="20" spans="1:33" x14ac:dyDescent="0.5">
      <c r="A20" s="25">
        <v>12</v>
      </c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4"/>
      <c r="O20" s="35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27">
        <f t="shared" si="0"/>
        <v>0</v>
      </c>
    </row>
    <row r="21" spans="1:33" x14ac:dyDescent="0.5">
      <c r="A21" s="33">
        <v>13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4"/>
      <c r="O21" s="35"/>
      <c r="P21" s="34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27">
        <f t="shared" si="0"/>
        <v>0</v>
      </c>
    </row>
    <row r="22" spans="1:33" x14ac:dyDescent="0.5">
      <c r="A22" s="25">
        <v>14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4"/>
      <c r="O22" s="35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27">
        <f t="shared" si="0"/>
        <v>0</v>
      </c>
    </row>
    <row r="23" spans="1:33" x14ac:dyDescent="0.5">
      <c r="A23" s="33">
        <v>15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4"/>
      <c r="O23" s="35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27">
        <f t="shared" si="0"/>
        <v>0</v>
      </c>
    </row>
    <row r="24" spans="1:33" x14ac:dyDescent="0.5">
      <c r="A24" s="25">
        <v>16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4"/>
      <c r="O24" s="35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27">
        <f t="shared" si="0"/>
        <v>0</v>
      </c>
    </row>
    <row r="25" spans="1:33" x14ac:dyDescent="0.5">
      <c r="A25" s="33">
        <v>17</v>
      </c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4"/>
      <c r="O25" s="35"/>
      <c r="P25" s="34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27">
        <f t="shared" si="0"/>
        <v>0</v>
      </c>
    </row>
    <row r="26" spans="1:33" x14ac:dyDescent="0.5">
      <c r="A26" s="25">
        <v>18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5"/>
      <c r="N26" s="34"/>
      <c r="O26" s="35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27">
        <f t="shared" si="0"/>
        <v>0</v>
      </c>
    </row>
    <row r="27" spans="1:33" x14ac:dyDescent="0.5">
      <c r="A27" s="33">
        <v>19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  <c r="N27" s="34"/>
      <c r="O27" s="35"/>
      <c r="P27" s="34"/>
      <c r="Q27" s="3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27">
        <f t="shared" si="0"/>
        <v>0</v>
      </c>
    </row>
    <row r="28" spans="1:33" x14ac:dyDescent="0.5">
      <c r="A28" s="25">
        <v>20</v>
      </c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34"/>
      <c r="O28" s="35"/>
      <c r="P28" s="34"/>
      <c r="Q28" s="35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27">
        <f t="shared" si="0"/>
        <v>0</v>
      </c>
    </row>
    <row r="29" spans="1:33" x14ac:dyDescent="0.5">
      <c r="A29" s="33">
        <v>21</v>
      </c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4"/>
      <c r="O29" s="35"/>
      <c r="P29" s="34"/>
      <c r="Q29" s="35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7">
        <f t="shared" si="0"/>
        <v>0</v>
      </c>
    </row>
    <row r="30" spans="1:33" x14ac:dyDescent="0.5">
      <c r="A30" s="25">
        <v>22</v>
      </c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34"/>
      <c r="O30" s="35"/>
      <c r="P30" s="34"/>
      <c r="Q30" s="35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7">
        <f t="shared" si="0"/>
        <v>0</v>
      </c>
    </row>
    <row r="31" spans="1:33" x14ac:dyDescent="0.5">
      <c r="A31" s="33">
        <v>23</v>
      </c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5"/>
      <c r="N31" s="34"/>
      <c r="O31" s="35"/>
      <c r="P31" s="34"/>
      <c r="Q31" s="35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27">
        <f t="shared" si="0"/>
        <v>0</v>
      </c>
    </row>
    <row r="32" spans="1:33" x14ac:dyDescent="0.5">
      <c r="A32" s="25">
        <v>24</v>
      </c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5"/>
      <c r="N32" s="34"/>
      <c r="O32" s="35"/>
      <c r="P32" s="34"/>
      <c r="Q32" s="35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7">
        <f t="shared" si="0"/>
        <v>0</v>
      </c>
    </row>
    <row r="33" spans="1:33" s="39" customFormat="1" ht="22.5" thickBot="1" x14ac:dyDescent="0.55000000000000004">
      <c r="A33" s="58" t="s">
        <v>42</v>
      </c>
      <c r="B33" s="59"/>
      <c r="C33" s="37"/>
      <c r="D33" s="38">
        <f t="shared" ref="D33:AG33" si="1">SUM(D9:D32)</f>
        <v>0</v>
      </c>
      <c r="E33" s="38">
        <f t="shared" si="1"/>
        <v>0</v>
      </c>
      <c r="F33" s="38">
        <f t="shared" si="1"/>
        <v>0</v>
      </c>
      <c r="G33" s="38">
        <f t="shared" si="1"/>
        <v>0</v>
      </c>
      <c r="H33" s="38">
        <f t="shared" si="1"/>
        <v>0</v>
      </c>
      <c r="I33" s="38">
        <f t="shared" si="1"/>
        <v>0</v>
      </c>
      <c r="J33" s="38">
        <f t="shared" si="1"/>
        <v>0</v>
      </c>
      <c r="K33" s="38">
        <f t="shared" si="1"/>
        <v>0</v>
      </c>
      <c r="L33" s="38">
        <f t="shared" si="1"/>
        <v>0</v>
      </c>
      <c r="M33" s="38">
        <f t="shared" si="1"/>
        <v>0</v>
      </c>
      <c r="N33" s="38">
        <f>SUM(N9:N32)</f>
        <v>0</v>
      </c>
      <c r="O33" s="38">
        <f>SUM(O9:O32)</f>
        <v>0</v>
      </c>
      <c r="P33" s="38">
        <f>SUM(P9:P32)</f>
        <v>0</v>
      </c>
      <c r="Q33" s="38">
        <f>SUM(Q9:Q32)</f>
        <v>0</v>
      </c>
      <c r="R33" s="38">
        <f t="shared" si="1"/>
        <v>0</v>
      </c>
      <c r="S33" s="38">
        <f t="shared" si="1"/>
        <v>0</v>
      </c>
      <c r="T33" s="38">
        <f t="shared" si="1"/>
        <v>0</v>
      </c>
      <c r="U33" s="38">
        <f t="shared" si="1"/>
        <v>0</v>
      </c>
      <c r="V33" s="38">
        <f t="shared" si="1"/>
        <v>0</v>
      </c>
      <c r="W33" s="38">
        <f t="shared" si="1"/>
        <v>0</v>
      </c>
      <c r="X33" s="38">
        <f t="shared" si="1"/>
        <v>0</v>
      </c>
      <c r="Y33" s="38">
        <f t="shared" si="1"/>
        <v>0</v>
      </c>
      <c r="Z33" s="38">
        <f t="shared" si="1"/>
        <v>0</v>
      </c>
      <c r="AA33" s="38">
        <f t="shared" si="1"/>
        <v>0</v>
      </c>
      <c r="AB33" s="38">
        <f t="shared" si="1"/>
        <v>0</v>
      </c>
      <c r="AC33" s="38">
        <f t="shared" si="1"/>
        <v>0</v>
      </c>
      <c r="AD33" s="38">
        <f t="shared" si="1"/>
        <v>0</v>
      </c>
      <c r="AE33" s="38">
        <f t="shared" si="1"/>
        <v>0</v>
      </c>
      <c r="AF33" s="38">
        <f t="shared" si="1"/>
        <v>0</v>
      </c>
      <c r="AG33" s="38">
        <f t="shared" si="1"/>
        <v>0</v>
      </c>
    </row>
    <row r="34" spans="1:33" s="41" customFormat="1" ht="24.75" thickTop="1" x14ac:dyDescent="0.55000000000000004">
      <c r="A34" s="2"/>
      <c r="B34" s="2"/>
      <c r="C34" s="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3" x14ac:dyDescent="0.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</row>
    <row r="36" spans="1:33" x14ac:dyDescent="0.5">
      <c r="A36" s="48" t="s">
        <v>45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</row>
    <row r="37" spans="1:33" x14ac:dyDescent="0.5">
      <c r="A37" s="48" t="s">
        <v>50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</row>
    <row r="38" spans="1:33" x14ac:dyDescent="0.5">
      <c r="A38" s="48" t="s">
        <v>51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</row>
    <row r="39" spans="1:33" x14ac:dyDescent="0.5">
      <c r="A39" s="48" t="s">
        <v>52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</row>
    <row r="40" spans="1:33" x14ac:dyDescent="0.5">
      <c r="A40" s="48" t="s">
        <v>53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</row>
  </sheetData>
  <mergeCells count="33">
    <mergeCell ref="A1:AG1"/>
    <mergeCell ref="A2:AG2"/>
    <mergeCell ref="A3:AG3"/>
    <mergeCell ref="D4:AE4"/>
    <mergeCell ref="D5:G5"/>
    <mergeCell ref="H5:K5"/>
    <mergeCell ref="L5:M5"/>
    <mergeCell ref="N5:O5"/>
    <mergeCell ref="P5:Q5"/>
    <mergeCell ref="R5:S5"/>
    <mergeCell ref="T5:U5"/>
    <mergeCell ref="V5:W5"/>
    <mergeCell ref="X5:Y5"/>
    <mergeCell ref="Z5:AA5"/>
    <mergeCell ref="AD5:AE5"/>
    <mergeCell ref="D8:G8"/>
    <mergeCell ref="H8:K8"/>
    <mergeCell ref="L8:M8"/>
    <mergeCell ref="N8:O8"/>
    <mergeCell ref="P8:Q8"/>
    <mergeCell ref="R8:S8"/>
    <mergeCell ref="T8:U8"/>
    <mergeCell ref="V8:W8"/>
    <mergeCell ref="X8:Y8"/>
    <mergeCell ref="Z8:AA8"/>
    <mergeCell ref="AD8:AE8"/>
    <mergeCell ref="A40:AG40"/>
    <mergeCell ref="A33:B33"/>
    <mergeCell ref="A35:AG35"/>
    <mergeCell ref="A36:AG36"/>
    <mergeCell ref="A37:AG37"/>
    <mergeCell ref="A38:AG38"/>
    <mergeCell ref="A39:AG39"/>
  </mergeCells>
  <printOptions horizontalCentered="1"/>
  <pageMargins left="0.15748031496062992" right="0.15748031496062992" top="0.19685039370078741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view="pageBreakPreview" topLeftCell="A16" zoomScale="80" zoomScaleNormal="80" zoomScaleSheetLayoutView="80" zoomScalePageLayoutView="80" workbookViewId="0">
      <selection activeCell="G12" sqref="G12"/>
    </sheetView>
  </sheetViews>
  <sheetFormatPr defaultRowHeight="21.75" x14ac:dyDescent="0.5"/>
  <cols>
    <col min="1" max="1" width="3" style="2" customWidth="1"/>
    <col min="2" max="2" width="15.85546875" style="2" bestFit="1" customWidth="1"/>
    <col min="3" max="3" width="18" style="2" customWidth="1"/>
    <col min="4" max="4" width="5.85546875" style="40" bestFit="1" customWidth="1"/>
    <col min="5" max="5" width="6.85546875" style="40" bestFit="1" customWidth="1"/>
    <col min="6" max="7" width="5.7109375" style="40" customWidth="1"/>
    <col min="8" max="8" width="5.85546875" style="40" bestFit="1" customWidth="1"/>
    <col min="9" max="9" width="6.85546875" style="40" bestFit="1" customWidth="1"/>
    <col min="10" max="11" width="5.7109375" style="40" customWidth="1"/>
    <col min="12" max="12" width="6.140625" style="40" bestFit="1" customWidth="1"/>
    <col min="13" max="13" width="5.7109375" style="40" customWidth="1"/>
    <col min="14" max="14" width="6.140625" style="40" bestFit="1" customWidth="1"/>
    <col min="15" max="15" width="5.7109375" style="40" customWidth="1"/>
    <col min="16" max="16" width="6.140625" style="40" bestFit="1" customWidth="1"/>
    <col min="17" max="17" width="5.7109375" style="40" customWidth="1"/>
    <col min="18" max="18" width="6.140625" style="40" bestFit="1" customWidth="1"/>
    <col min="19" max="19" width="7.28515625" style="40" customWidth="1"/>
    <col min="20" max="20" width="6.140625" style="40" bestFit="1" customWidth="1"/>
    <col min="21" max="21" width="5.7109375" style="40" customWidth="1"/>
    <col min="22" max="22" width="6.140625" style="40" bestFit="1" customWidth="1"/>
    <col min="23" max="23" width="5.7109375" style="40" customWidth="1"/>
    <col min="24" max="24" width="6.140625" style="40" bestFit="1" customWidth="1"/>
    <col min="25" max="25" width="5.7109375" style="40" customWidth="1"/>
    <col min="26" max="26" width="6.140625" style="40" bestFit="1" customWidth="1"/>
    <col min="27" max="27" width="6.5703125" style="40" customWidth="1"/>
    <col min="28" max="28" width="6.7109375" style="40" customWidth="1"/>
    <col min="29" max="29" width="5.28515625" style="40" bestFit="1" customWidth="1"/>
    <col min="30" max="30" width="6.140625" style="40" bestFit="1" customWidth="1"/>
    <col min="31" max="31" width="5.7109375" style="40" customWidth="1"/>
    <col min="32" max="32" width="9.42578125" style="40" customWidth="1"/>
    <col min="33" max="33" width="8.7109375" style="40" bestFit="1" customWidth="1"/>
    <col min="34" max="16384" width="9.140625" style="2"/>
  </cols>
  <sheetData>
    <row r="1" spans="1:33" s="1" customFormat="1" ht="27.75" x14ac:dyDescent="0.6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27.75" x14ac:dyDescent="0.6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27.75" x14ac:dyDescent="0.65">
      <c r="A3" s="50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x14ac:dyDescent="0.5">
      <c r="A4" s="3"/>
      <c r="B4" s="3"/>
      <c r="C4" s="4"/>
      <c r="D4" s="51" t="s">
        <v>46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53"/>
      <c r="AD4" s="52"/>
      <c r="AE4" s="52"/>
      <c r="AF4" s="46" t="s">
        <v>0</v>
      </c>
      <c r="AG4" s="5" t="s">
        <v>28</v>
      </c>
    </row>
    <row r="5" spans="1:33" x14ac:dyDescent="0.5">
      <c r="A5" s="6" t="s">
        <v>1</v>
      </c>
      <c r="B5" s="6" t="s">
        <v>13</v>
      </c>
      <c r="C5" s="7" t="s">
        <v>47</v>
      </c>
      <c r="D5" s="51" t="s">
        <v>2</v>
      </c>
      <c r="E5" s="52"/>
      <c r="F5" s="52"/>
      <c r="G5" s="54"/>
      <c r="H5" s="51" t="s">
        <v>3</v>
      </c>
      <c r="I5" s="52"/>
      <c r="J5" s="52"/>
      <c r="K5" s="54"/>
      <c r="L5" s="51" t="s">
        <v>4</v>
      </c>
      <c r="M5" s="54"/>
      <c r="N5" s="51" t="s">
        <v>5</v>
      </c>
      <c r="O5" s="54"/>
      <c r="P5" s="51" t="s">
        <v>6</v>
      </c>
      <c r="Q5" s="54"/>
      <c r="R5" s="51" t="s">
        <v>48</v>
      </c>
      <c r="S5" s="54"/>
      <c r="T5" s="51" t="s">
        <v>14</v>
      </c>
      <c r="U5" s="54"/>
      <c r="V5" s="51" t="s">
        <v>15</v>
      </c>
      <c r="W5" s="54"/>
      <c r="X5" s="51" t="s">
        <v>24</v>
      </c>
      <c r="Y5" s="54"/>
      <c r="Z5" s="51" t="s">
        <v>49</v>
      </c>
      <c r="AA5" s="52"/>
      <c r="AB5" s="8" t="s">
        <v>26</v>
      </c>
      <c r="AC5" s="5" t="s">
        <v>9</v>
      </c>
      <c r="AD5" s="52" t="s">
        <v>8</v>
      </c>
      <c r="AE5" s="52"/>
      <c r="AF5" s="45" t="s">
        <v>10</v>
      </c>
      <c r="AG5" s="9" t="s">
        <v>29</v>
      </c>
    </row>
    <row r="6" spans="1:33" x14ac:dyDescent="0.5">
      <c r="A6" s="10"/>
      <c r="B6" s="10"/>
      <c r="C6" s="10"/>
      <c r="D6" s="11" t="s">
        <v>18</v>
      </c>
      <c r="E6" s="12" t="s">
        <v>16</v>
      </c>
      <c r="F6" s="11" t="s">
        <v>17</v>
      </c>
      <c r="G6" s="11" t="s">
        <v>19</v>
      </c>
      <c r="H6" s="11" t="s">
        <v>18</v>
      </c>
      <c r="I6" s="12" t="s">
        <v>16</v>
      </c>
      <c r="J6" s="11" t="s">
        <v>17</v>
      </c>
      <c r="K6" s="11" t="s">
        <v>19</v>
      </c>
      <c r="L6" s="12" t="s">
        <v>20</v>
      </c>
      <c r="M6" s="12" t="s">
        <v>21</v>
      </c>
      <c r="N6" s="12" t="s">
        <v>20</v>
      </c>
      <c r="O6" s="12" t="s">
        <v>21</v>
      </c>
      <c r="P6" s="12" t="s">
        <v>20</v>
      </c>
      <c r="Q6" s="12" t="s">
        <v>21</v>
      </c>
      <c r="R6" s="12" t="s">
        <v>22</v>
      </c>
      <c r="S6" s="12" t="s">
        <v>23</v>
      </c>
      <c r="T6" s="12" t="s">
        <v>22</v>
      </c>
      <c r="U6" s="12" t="s">
        <v>23</v>
      </c>
      <c r="V6" s="12" t="s">
        <v>22</v>
      </c>
      <c r="W6" s="12" t="s">
        <v>23</v>
      </c>
      <c r="X6" s="12" t="s">
        <v>22</v>
      </c>
      <c r="Y6" s="12" t="s">
        <v>23</v>
      </c>
      <c r="Z6" s="12" t="s">
        <v>22</v>
      </c>
      <c r="AA6" s="13" t="s">
        <v>23</v>
      </c>
      <c r="AB6" s="11" t="s">
        <v>27</v>
      </c>
      <c r="AC6" s="14"/>
      <c r="AD6" s="15" t="s">
        <v>22</v>
      </c>
      <c r="AE6" s="13" t="s">
        <v>23</v>
      </c>
      <c r="AF6" s="16" t="s">
        <v>31</v>
      </c>
      <c r="AG6" s="17" t="s">
        <v>30</v>
      </c>
    </row>
    <row r="7" spans="1:33" s="22" customFormat="1" ht="21.75" customHeight="1" x14ac:dyDescent="0.5">
      <c r="A7" s="18"/>
      <c r="B7" s="19" t="s">
        <v>44</v>
      </c>
      <c r="C7" s="19"/>
      <c r="D7" s="21">
        <v>13000</v>
      </c>
      <c r="E7" s="21">
        <v>22000</v>
      </c>
      <c r="F7" s="21">
        <v>29000</v>
      </c>
      <c r="G7" s="21">
        <v>35000</v>
      </c>
      <c r="H7" s="21">
        <v>15000</v>
      </c>
      <c r="I7" s="21">
        <v>24000</v>
      </c>
      <c r="J7" s="21">
        <v>32000</v>
      </c>
      <c r="K7" s="21">
        <v>39000</v>
      </c>
      <c r="L7" s="21">
        <v>1500</v>
      </c>
      <c r="M7" s="21">
        <v>3000</v>
      </c>
      <c r="N7" s="21">
        <v>1500</v>
      </c>
      <c r="O7" s="21">
        <v>3000</v>
      </c>
      <c r="P7" s="21">
        <v>1500</v>
      </c>
      <c r="Q7" s="21">
        <v>3000</v>
      </c>
      <c r="R7" s="21">
        <v>30</v>
      </c>
      <c r="S7" s="21">
        <v>80</v>
      </c>
      <c r="T7" s="21">
        <v>30</v>
      </c>
      <c r="U7" s="21">
        <v>100</v>
      </c>
      <c r="V7" s="21">
        <v>20</v>
      </c>
      <c r="W7" s="21">
        <v>50</v>
      </c>
      <c r="X7" s="21">
        <v>30</v>
      </c>
      <c r="Y7" s="21">
        <v>100</v>
      </c>
      <c r="Z7" s="21">
        <v>30</v>
      </c>
      <c r="AA7" s="21">
        <v>80</v>
      </c>
      <c r="AB7" s="21">
        <v>2000</v>
      </c>
      <c r="AC7" s="21">
        <v>100</v>
      </c>
      <c r="AD7" s="20">
        <v>10</v>
      </c>
      <c r="AE7" s="20">
        <v>30</v>
      </c>
      <c r="AF7" s="21">
        <v>1980</v>
      </c>
      <c r="AG7" s="21"/>
    </row>
    <row r="8" spans="1:33" s="22" customFormat="1" ht="21.75" customHeight="1" x14ac:dyDescent="0.5">
      <c r="A8" s="18"/>
      <c r="B8" s="19" t="s">
        <v>43</v>
      </c>
      <c r="C8" s="19"/>
      <c r="D8" s="57">
        <v>5</v>
      </c>
      <c r="E8" s="57"/>
      <c r="F8" s="57"/>
      <c r="G8" s="57"/>
      <c r="H8" s="57">
        <v>5</v>
      </c>
      <c r="I8" s="57"/>
      <c r="J8" s="57"/>
      <c r="K8" s="57"/>
      <c r="L8" s="57">
        <v>10</v>
      </c>
      <c r="M8" s="57"/>
      <c r="N8" s="57">
        <v>10</v>
      </c>
      <c r="O8" s="57"/>
      <c r="P8" s="57">
        <v>10</v>
      </c>
      <c r="Q8" s="57"/>
      <c r="R8" s="57">
        <v>300</v>
      </c>
      <c r="S8" s="57"/>
      <c r="T8" s="60">
        <v>1000</v>
      </c>
      <c r="U8" s="60"/>
      <c r="V8" s="60">
        <v>1000</v>
      </c>
      <c r="W8" s="60"/>
      <c r="X8" s="60">
        <v>1000</v>
      </c>
      <c r="Y8" s="60"/>
      <c r="Z8" s="60">
        <v>1000</v>
      </c>
      <c r="AA8" s="60"/>
      <c r="AB8" s="24">
        <v>10</v>
      </c>
      <c r="AC8" s="24">
        <v>300</v>
      </c>
      <c r="AD8" s="60">
        <v>1000</v>
      </c>
      <c r="AE8" s="60"/>
      <c r="AF8" s="23">
        <v>30</v>
      </c>
      <c r="AG8" s="21"/>
    </row>
    <row r="9" spans="1:33" x14ac:dyDescent="0.5">
      <c r="A9" s="25">
        <v>1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  <c r="N9" s="26"/>
      <c r="O9" s="27"/>
      <c r="P9" s="26"/>
      <c r="Q9" s="27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>
        <f>(D9*D$7)+(E9*E$7)+(F9*F$7)+(G9*G$7)+(H9*H$7)+(I9*I$7)+(J9*J$7)+(K9*K$7)+(L9*L$7)+(M9*M$7)+(N9*N$7)+(O9*O$7)+( P9*P$7)+(Q9*Q$7)+(R9*R$7)+(S9*S$7)+(T9*T$7)+(U9*U$7)+(V9*V$7)+(W9*W$7)+(X9*X$7)+(Y9*Y$7)+(Z9*Z$7)+(AA9*AA$7)+(AB9*AB$7)+(AC9*AC$7)+(AD9*AD$7)+(AE9*AE$7)+(AF9*AF$7)</f>
        <v>0</v>
      </c>
    </row>
    <row r="10" spans="1:33" s="32" customFormat="1" x14ac:dyDescent="0.5">
      <c r="A10" s="28">
        <v>2</v>
      </c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9"/>
      <c r="Z10" s="29"/>
      <c r="AA10" s="29"/>
      <c r="AB10" s="31"/>
      <c r="AC10" s="31"/>
      <c r="AD10" s="29"/>
      <c r="AE10" s="29"/>
      <c r="AF10" s="29"/>
      <c r="AG10" s="27">
        <f t="shared" ref="AG10:AG32" si="0">(D10*D$7)+(E10*E$7)+(F10*F$7)+(G10*G$7)+(H10*H$7)+(I10*I$7)+(J10*J$7)+(K10*K$7)+(L10*L$7)+(M10*M$7)+(N10*N$7)+(O10*O$7)+( P10*P$7)+(Q10*Q$7)+(R10*R$7)+(S10*S$7)+(T10*T$7)+(U10*U$7)+(V10*V$7)+(W10*W$7)+(X10*X$7)+(Y10*Y$7)+(Z10*Z$7)+(AA10*AA$7)+(AB10*AB$7)+(AC10*AC$7)+(AD10*AD$7)+(AE10*AE$7)+(AF10*AF$7)</f>
        <v>0</v>
      </c>
    </row>
    <row r="11" spans="1:33" x14ac:dyDescent="0.5">
      <c r="A11" s="33">
        <v>3</v>
      </c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4"/>
      <c r="O11" s="35"/>
      <c r="P11" s="34"/>
      <c r="Q11" s="35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26"/>
      <c r="AC11" s="26"/>
      <c r="AD11" s="34"/>
      <c r="AE11" s="34"/>
      <c r="AF11" s="34"/>
      <c r="AG11" s="27">
        <f t="shared" si="0"/>
        <v>0</v>
      </c>
    </row>
    <row r="12" spans="1:33" x14ac:dyDescent="0.5">
      <c r="A12" s="25">
        <v>4</v>
      </c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4"/>
      <c r="O12" s="35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26"/>
      <c r="AC12" s="26"/>
      <c r="AD12" s="34"/>
      <c r="AE12" s="34"/>
      <c r="AF12" s="34"/>
      <c r="AG12" s="27">
        <f t="shared" si="0"/>
        <v>0</v>
      </c>
    </row>
    <row r="13" spans="1:33" x14ac:dyDescent="0.5">
      <c r="A13" s="28">
        <v>5</v>
      </c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4"/>
      <c r="O13" s="35"/>
      <c r="P13" s="34"/>
      <c r="Q13" s="35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27">
        <f t="shared" si="0"/>
        <v>0</v>
      </c>
    </row>
    <row r="14" spans="1:33" x14ac:dyDescent="0.5">
      <c r="A14" s="33">
        <v>6</v>
      </c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4"/>
      <c r="O14" s="35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27">
        <f t="shared" si="0"/>
        <v>0</v>
      </c>
    </row>
    <row r="15" spans="1:33" x14ac:dyDescent="0.5">
      <c r="A15" s="25">
        <v>7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4"/>
      <c r="O15" s="35"/>
      <c r="P15" s="34"/>
      <c r="Q15" s="35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27">
        <f t="shared" si="0"/>
        <v>0</v>
      </c>
    </row>
    <row r="16" spans="1:33" x14ac:dyDescent="0.5">
      <c r="A16" s="28">
        <v>8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  <c r="O16" s="35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27">
        <f t="shared" si="0"/>
        <v>0</v>
      </c>
    </row>
    <row r="17" spans="1:33" x14ac:dyDescent="0.5">
      <c r="A17" s="33">
        <v>9</v>
      </c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6"/>
      <c r="O17" s="27"/>
      <c r="P17" s="26"/>
      <c r="Q17" s="27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6"/>
      <c r="AG17" s="27">
        <f t="shared" si="0"/>
        <v>0</v>
      </c>
    </row>
    <row r="18" spans="1:33" x14ac:dyDescent="0.5">
      <c r="A18" s="25">
        <v>10</v>
      </c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5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27">
        <f t="shared" si="0"/>
        <v>0</v>
      </c>
    </row>
    <row r="19" spans="1:33" x14ac:dyDescent="0.5">
      <c r="A19" s="33">
        <v>11</v>
      </c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5"/>
      <c r="P19" s="34"/>
      <c r="Q19" s="35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27">
        <f t="shared" si="0"/>
        <v>0</v>
      </c>
    </row>
    <row r="20" spans="1:33" x14ac:dyDescent="0.5">
      <c r="A20" s="25">
        <v>12</v>
      </c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4"/>
      <c r="O20" s="35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27">
        <f t="shared" si="0"/>
        <v>0</v>
      </c>
    </row>
    <row r="21" spans="1:33" x14ac:dyDescent="0.5">
      <c r="A21" s="33">
        <v>13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4"/>
      <c r="O21" s="35"/>
      <c r="P21" s="34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27">
        <f t="shared" si="0"/>
        <v>0</v>
      </c>
    </row>
    <row r="22" spans="1:33" x14ac:dyDescent="0.5">
      <c r="A22" s="25">
        <v>14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4"/>
      <c r="O22" s="35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27">
        <f t="shared" si="0"/>
        <v>0</v>
      </c>
    </row>
    <row r="23" spans="1:33" x14ac:dyDescent="0.5">
      <c r="A23" s="33">
        <v>15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4"/>
      <c r="O23" s="35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27">
        <f t="shared" si="0"/>
        <v>0</v>
      </c>
    </row>
    <row r="24" spans="1:33" x14ac:dyDescent="0.5">
      <c r="A24" s="25">
        <v>16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4"/>
      <c r="O24" s="35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27">
        <f t="shared" si="0"/>
        <v>0</v>
      </c>
    </row>
    <row r="25" spans="1:33" x14ac:dyDescent="0.5">
      <c r="A25" s="33">
        <v>17</v>
      </c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4"/>
      <c r="O25" s="35"/>
      <c r="P25" s="34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27">
        <f t="shared" si="0"/>
        <v>0</v>
      </c>
    </row>
    <row r="26" spans="1:33" x14ac:dyDescent="0.5">
      <c r="A26" s="25">
        <v>18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5"/>
      <c r="N26" s="34"/>
      <c r="O26" s="35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27">
        <f t="shared" si="0"/>
        <v>0</v>
      </c>
    </row>
    <row r="27" spans="1:33" x14ac:dyDescent="0.5">
      <c r="A27" s="33">
        <v>19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  <c r="N27" s="34"/>
      <c r="O27" s="35"/>
      <c r="P27" s="34"/>
      <c r="Q27" s="3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27">
        <f t="shared" si="0"/>
        <v>0</v>
      </c>
    </row>
    <row r="28" spans="1:33" x14ac:dyDescent="0.5">
      <c r="A28" s="25">
        <v>20</v>
      </c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34"/>
      <c r="O28" s="35"/>
      <c r="P28" s="34"/>
      <c r="Q28" s="35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27">
        <f t="shared" si="0"/>
        <v>0</v>
      </c>
    </row>
    <row r="29" spans="1:33" x14ac:dyDescent="0.5">
      <c r="A29" s="33">
        <v>21</v>
      </c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4"/>
      <c r="O29" s="35"/>
      <c r="P29" s="34"/>
      <c r="Q29" s="35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7">
        <f t="shared" si="0"/>
        <v>0</v>
      </c>
    </row>
    <row r="30" spans="1:33" x14ac:dyDescent="0.5">
      <c r="A30" s="25">
        <v>22</v>
      </c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34"/>
      <c r="O30" s="35"/>
      <c r="P30" s="34"/>
      <c r="Q30" s="35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7">
        <f t="shared" si="0"/>
        <v>0</v>
      </c>
    </row>
    <row r="31" spans="1:33" x14ac:dyDescent="0.5">
      <c r="A31" s="33">
        <v>23</v>
      </c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5"/>
      <c r="N31" s="34"/>
      <c r="O31" s="35"/>
      <c r="P31" s="34"/>
      <c r="Q31" s="35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27">
        <f t="shared" si="0"/>
        <v>0</v>
      </c>
    </row>
    <row r="32" spans="1:33" x14ac:dyDescent="0.5">
      <c r="A32" s="25">
        <v>24</v>
      </c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5"/>
      <c r="N32" s="34"/>
      <c r="O32" s="35"/>
      <c r="P32" s="34"/>
      <c r="Q32" s="35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7">
        <f t="shared" si="0"/>
        <v>0</v>
      </c>
    </row>
    <row r="33" spans="1:33" s="39" customFormat="1" ht="22.5" thickBot="1" x14ac:dyDescent="0.55000000000000004">
      <c r="A33" s="58" t="s">
        <v>42</v>
      </c>
      <c r="B33" s="59"/>
      <c r="C33" s="37"/>
      <c r="D33" s="38">
        <f t="shared" ref="D33:AG33" si="1">SUM(D9:D32)</f>
        <v>0</v>
      </c>
      <c r="E33" s="38">
        <f t="shared" si="1"/>
        <v>0</v>
      </c>
      <c r="F33" s="38">
        <f t="shared" si="1"/>
        <v>0</v>
      </c>
      <c r="G33" s="38">
        <f t="shared" si="1"/>
        <v>0</v>
      </c>
      <c r="H33" s="38">
        <f t="shared" si="1"/>
        <v>0</v>
      </c>
      <c r="I33" s="38">
        <f t="shared" si="1"/>
        <v>0</v>
      </c>
      <c r="J33" s="38">
        <f t="shared" si="1"/>
        <v>0</v>
      </c>
      <c r="K33" s="38">
        <f t="shared" si="1"/>
        <v>0</v>
      </c>
      <c r="L33" s="38">
        <f t="shared" si="1"/>
        <v>0</v>
      </c>
      <c r="M33" s="38">
        <f t="shared" si="1"/>
        <v>0</v>
      </c>
      <c r="N33" s="38">
        <f>SUM(N9:N32)</f>
        <v>0</v>
      </c>
      <c r="O33" s="38">
        <f>SUM(O9:O32)</f>
        <v>0</v>
      </c>
      <c r="P33" s="38">
        <f>SUM(P9:P32)</f>
        <v>0</v>
      </c>
      <c r="Q33" s="38">
        <f>SUM(Q9:Q32)</f>
        <v>0</v>
      </c>
      <c r="R33" s="38">
        <f t="shared" si="1"/>
        <v>0</v>
      </c>
      <c r="S33" s="38">
        <f t="shared" si="1"/>
        <v>0</v>
      </c>
      <c r="T33" s="38">
        <f t="shared" si="1"/>
        <v>0</v>
      </c>
      <c r="U33" s="38">
        <f t="shared" si="1"/>
        <v>0</v>
      </c>
      <c r="V33" s="38">
        <f t="shared" si="1"/>
        <v>0</v>
      </c>
      <c r="W33" s="38">
        <f t="shared" si="1"/>
        <v>0</v>
      </c>
      <c r="X33" s="38">
        <f t="shared" si="1"/>
        <v>0</v>
      </c>
      <c r="Y33" s="38">
        <f t="shared" si="1"/>
        <v>0</v>
      </c>
      <c r="Z33" s="38">
        <f t="shared" si="1"/>
        <v>0</v>
      </c>
      <c r="AA33" s="38">
        <f t="shared" si="1"/>
        <v>0</v>
      </c>
      <c r="AB33" s="38">
        <f t="shared" si="1"/>
        <v>0</v>
      </c>
      <c r="AC33" s="38">
        <f t="shared" si="1"/>
        <v>0</v>
      </c>
      <c r="AD33" s="38">
        <f t="shared" si="1"/>
        <v>0</v>
      </c>
      <c r="AE33" s="38">
        <f t="shared" si="1"/>
        <v>0</v>
      </c>
      <c r="AF33" s="38">
        <f t="shared" si="1"/>
        <v>0</v>
      </c>
      <c r="AG33" s="38">
        <f t="shared" si="1"/>
        <v>0</v>
      </c>
    </row>
    <row r="34" spans="1:33" s="41" customFormat="1" ht="24.75" thickTop="1" x14ac:dyDescent="0.55000000000000004">
      <c r="A34" s="2"/>
      <c r="B34" s="2"/>
      <c r="C34" s="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3" x14ac:dyDescent="0.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</row>
    <row r="36" spans="1:33" x14ac:dyDescent="0.5">
      <c r="A36" s="48" t="s">
        <v>45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</row>
    <row r="37" spans="1:33" x14ac:dyDescent="0.5">
      <c r="A37" s="48" t="s">
        <v>50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</row>
    <row r="38" spans="1:33" x14ac:dyDescent="0.5">
      <c r="A38" s="48" t="s">
        <v>51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</row>
    <row r="39" spans="1:33" x14ac:dyDescent="0.5">
      <c r="A39" s="48" t="s">
        <v>52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</row>
    <row r="40" spans="1:33" x14ac:dyDescent="0.5">
      <c r="A40" s="48" t="s">
        <v>53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</row>
  </sheetData>
  <mergeCells count="33">
    <mergeCell ref="A1:AG1"/>
    <mergeCell ref="A2:AG2"/>
    <mergeCell ref="A3:AG3"/>
    <mergeCell ref="D4:AE4"/>
    <mergeCell ref="D5:G5"/>
    <mergeCell ref="H5:K5"/>
    <mergeCell ref="L5:M5"/>
    <mergeCell ref="N5:O5"/>
    <mergeCell ref="P5:Q5"/>
    <mergeCell ref="R5:S5"/>
    <mergeCell ref="T5:U5"/>
    <mergeCell ref="V5:W5"/>
    <mergeCell ref="X5:Y5"/>
    <mergeCell ref="Z5:AA5"/>
    <mergeCell ref="AD5:AE5"/>
    <mergeCell ref="D8:G8"/>
    <mergeCell ref="H8:K8"/>
    <mergeCell ref="L8:M8"/>
    <mergeCell ref="N8:O8"/>
    <mergeCell ref="P8:Q8"/>
    <mergeCell ref="R8:S8"/>
    <mergeCell ref="T8:U8"/>
    <mergeCell ref="V8:W8"/>
    <mergeCell ref="X8:Y8"/>
    <mergeCell ref="Z8:AA8"/>
    <mergeCell ref="AD8:AE8"/>
    <mergeCell ref="A40:AG40"/>
    <mergeCell ref="A33:B33"/>
    <mergeCell ref="A35:AG35"/>
    <mergeCell ref="A36:AG36"/>
    <mergeCell ref="A37:AG37"/>
    <mergeCell ref="A38:AG38"/>
    <mergeCell ref="A39:AG39"/>
  </mergeCells>
  <printOptions horizontalCentered="1"/>
  <pageMargins left="0.15748031496062992" right="0.15748031496062992" top="0.19685039370078741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view="pageBreakPreview" topLeftCell="A16" zoomScale="80" zoomScaleNormal="80" zoomScaleSheetLayoutView="80" zoomScalePageLayoutView="80" workbookViewId="0">
      <selection activeCell="G12" sqref="G12"/>
    </sheetView>
  </sheetViews>
  <sheetFormatPr defaultRowHeight="21.75" x14ac:dyDescent="0.5"/>
  <cols>
    <col min="1" max="1" width="3" style="2" customWidth="1"/>
    <col min="2" max="2" width="15.85546875" style="2" bestFit="1" customWidth="1"/>
    <col min="3" max="3" width="18" style="2" customWidth="1"/>
    <col min="4" max="4" width="5.85546875" style="40" bestFit="1" customWidth="1"/>
    <col min="5" max="5" width="6.85546875" style="40" bestFit="1" customWidth="1"/>
    <col min="6" max="7" width="5.7109375" style="40" customWidth="1"/>
    <col min="8" max="8" width="5.85546875" style="40" bestFit="1" customWidth="1"/>
    <col min="9" max="9" width="6.85546875" style="40" bestFit="1" customWidth="1"/>
    <col min="10" max="11" width="5.7109375" style="40" customWidth="1"/>
    <col min="12" max="12" width="6.140625" style="40" bestFit="1" customWidth="1"/>
    <col min="13" max="13" width="5.7109375" style="40" customWidth="1"/>
    <col min="14" max="14" width="6.140625" style="40" bestFit="1" customWidth="1"/>
    <col min="15" max="15" width="5.7109375" style="40" customWidth="1"/>
    <col min="16" max="16" width="6.140625" style="40" bestFit="1" customWidth="1"/>
    <col min="17" max="17" width="5.7109375" style="40" customWidth="1"/>
    <col min="18" max="18" width="6.140625" style="40" bestFit="1" customWidth="1"/>
    <col min="19" max="19" width="7.28515625" style="40" customWidth="1"/>
    <col min="20" max="20" width="6.140625" style="40" bestFit="1" customWidth="1"/>
    <col min="21" max="21" width="5.7109375" style="40" customWidth="1"/>
    <col min="22" max="22" width="6.140625" style="40" bestFit="1" customWidth="1"/>
    <col min="23" max="23" width="5.7109375" style="40" customWidth="1"/>
    <col min="24" max="24" width="6.140625" style="40" bestFit="1" customWidth="1"/>
    <col min="25" max="25" width="5.7109375" style="40" customWidth="1"/>
    <col min="26" max="26" width="6.140625" style="40" bestFit="1" customWidth="1"/>
    <col min="27" max="27" width="6.5703125" style="40" customWidth="1"/>
    <col min="28" max="28" width="6.7109375" style="40" customWidth="1"/>
    <col min="29" max="29" width="5.28515625" style="40" bestFit="1" customWidth="1"/>
    <col min="30" max="30" width="6.140625" style="40" bestFit="1" customWidth="1"/>
    <col min="31" max="31" width="5.7109375" style="40" customWidth="1"/>
    <col min="32" max="32" width="9.42578125" style="40" customWidth="1"/>
    <col min="33" max="33" width="8.7109375" style="40" bestFit="1" customWidth="1"/>
    <col min="34" max="16384" width="9.140625" style="2"/>
  </cols>
  <sheetData>
    <row r="1" spans="1:33" s="1" customFormat="1" ht="27.75" x14ac:dyDescent="0.6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27.75" x14ac:dyDescent="0.6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27.75" x14ac:dyDescent="0.65">
      <c r="A3" s="50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x14ac:dyDescent="0.5">
      <c r="A4" s="3"/>
      <c r="B4" s="3"/>
      <c r="C4" s="4"/>
      <c r="D4" s="51" t="s">
        <v>46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53"/>
      <c r="AD4" s="52"/>
      <c r="AE4" s="52"/>
      <c r="AF4" s="46" t="s">
        <v>0</v>
      </c>
      <c r="AG4" s="5" t="s">
        <v>28</v>
      </c>
    </row>
    <row r="5" spans="1:33" x14ac:dyDescent="0.5">
      <c r="A5" s="6" t="s">
        <v>1</v>
      </c>
      <c r="B5" s="6" t="s">
        <v>13</v>
      </c>
      <c r="C5" s="7" t="s">
        <v>47</v>
      </c>
      <c r="D5" s="51" t="s">
        <v>2</v>
      </c>
      <c r="E5" s="52"/>
      <c r="F5" s="52"/>
      <c r="G5" s="54"/>
      <c r="H5" s="51" t="s">
        <v>3</v>
      </c>
      <c r="I5" s="52"/>
      <c r="J5" s="52"/>
      <c r="K5" s="54"/>
      <c r="L5" s="51" t="s">
        <v>4</v>
      </c>
      <c r="M5" s="54"/>
      <c r="N5" s="51" t="s">
        <v>5</v>
      </c>
      <c r="O5" s="54"/>
      <c r="P5" s="51" t="s">
        <v>6</v>
      </c>
      <c r="Q5" s="54"/>
      <c r="R5" s="51" t="s">
        <v>48</v>
      </c>
      <c r="S5" s="54"/>
      <c r="T5" s="51" t="s">
        <v>14</v>
      </c>
      <c r="U5" s="54"/>
      <c r="V5" s="51" t="s">
        <v>15</v>
      </c>
      <c r="W5" s="54"/>
      <c r="X5" s="51" t="s">
        <v>24</v>
      </c>
      <c r="Y5" s="54"/>
      <c r="Z5" s="51" t="s">
        <v>49</v>
      </c>
      <c r="AA5" s="52"/>
      <c r="AB5" s="8" t="s">
        <v>26</v>
      </c>
      <c r="AC5" s="5" t="s">
        <v>9</v>
      </c>
      <c r="AD5" s="52" t="s">
        <v>8</v>
      </c>
      <c r="AE5" s="52"/>
      <c r="AF5" s="45" t="s">
        <v>10</v>
      </c>
      <c r="AG5" s="9" t="s">
        <v>29</v>
      </c>
    </row>
    <row r="6" spans="1:33" x14ac:dyDescent="0.5">
      <c r="A6" s="10"/>
      <c r="B6" s="10"/>
      <c r="C6" s="10"/>
      <c r="D6" s="11" t="s">
        <v>18</v>
      </c>
      <c r="E6" s="12" t="s">
        <v>16</v>
      </c>
      <c r="F6" s="11" t="s">
        <v>17</v>
      </c>
      <c r="G6" s="11" t="s">
        <v>19</v>
      </c>
      <c r="H6" s="11" t="s">
        <v>18</v>
      </c>
      <c r="I6" s="12" t="s">
        <v>16</v>
      </c>
      <c r="J6" s="11" t="s">
        <v>17</v>
      </c>
      <c r="K6" s="11" t="s">
        <v>19</v>
      </c>
      <c r="L6" s="12" t="s">
        <v>20</v>
      </c>
      <c r="M6" s="12" t="s">
        <v>21</v>
      </c>
      <c r="N6" s="12" t="s">
        <v>20</v>
      </c>
      <c r="O6" s="12" t="s">
        <v>21</v>
      </c>
      <c r="P6" s="12" t="s">
        <v>20</v>
      </c>
      <c r="Q6" s="12" t="s">
        <v>21</v>
      </c>
      <c r="R6" s="12" t="s">
        <v>22</v>
      </c>
      <c r="S6" s="12" t="s">
        <v>23</v>
      </c>
      <c r="T6" s="12" t="s">
        <v>22</v>
      </c>
      <c r="U6" s="12" t="s">
        <v>23</v>
      </c>
      <c r="V6" s="12" t="s">
        <v>22</v>
      </c>
      <c r="W6" s="12" t="s">
        <v>23</v>
      </c>
      <c r="X6" s="12" t="s">
        <v>22</v>
      </c>
      <c r="Y6" s="12" t="s">
        <v>23</v>
      </c>
      <c r="Z6" s="12" t="s">
        <v>22</v>
      </c>
      <c r="AA6" s="13" t="s">
        <v>23</v>
      </c>
      <c r="AB6" s="11" t="s">
        <v>27</v>
      </c>
      <c r="AC6" s="14"/>
      <c r="AD6" s="15" t="s">
        <v>22</v>
      </c>
      <c r="AE6" s="13" t="s">
        <v>23</v>
      </c>
      <c r="AF6" s="16" t="s">
        <v>31</v>
      </c>
      <c r="AG6" s="17" t="s">
        <v>30</v>
      </c>
    </row>
    <row r="7" spans="1:33" s="22" customFormat="1" ht="21.75" customHeight="1" x14ac:dyDescent="0.5">
      <c r="A7" s="18"/>
      <c r="B7" s="19" t="s">
        <v>44</v>
      </c>
      <c r="C7" s="19"/>
      <c r="D7" s="21">
        <v>13000</v>
      </c>
      <c r="E7" s="21">
        <v>22000</v>
      </c>
      <c r="F7" s="21">
        <v>29000</v>
      </c>
      <c r="G7" s="21">
        <v>35000</v>
      </c>
      <c r="H7" s="21">
        <v>15000</v>
      </c>
      <c r="I7" s="21">
        <v>24000</v>
      </c>
      <c r="J7" s="21">
        <v>32000</v>
      </c>
      <c r="K7" s="21">
        <v>39000</v>
      </c>
      <c r="L7" s="21">
        <v>1500</v>
      </c>
      <c r="M7" s="21">
        <v>3000</v>
      </c>
      <c r="N7" s="21">
        <v>1500</v>
      </c>
      <c r="O7" s="21">
        <v>3000</v>
      </c>
      <c r="P7" s="21">
        <v>1500</v>
      </c>
      <c r="Q7" s="21">
        <v>3000</v>
      </c>
      <c r="R7" s="21">
        <v>30</v>
      </c>
      <c r="S7" s="21">
        <v>80</v>
      </c>
      <c r="T7" s="21">
        <v>30</v>
      </c>
      <c r="U7" s="21">
        <v>100</v>
      </c>
      <c r="V7" s="21">
        <v>20</v>
      </c>
      <c r="W7" s="21">
        <v>50</v>
      </c>
      <c r="X7" s="21">
        <v>30</v>
      </c>
      <c r="Y7" s="21">
        <v>100</v>
      </c>
      <c r="Z7" s="21">
        <v>30</v>
      </c>
      <c r="AA7" s="21">
        <v>80</v>
      </c>
      <c r="AB7" s="21">
        <v>2000</v>
      </c>
      <c r="AC7" s="21">
        <v>100</v>
      </c>
      <c r="AD7" s="20">
        <v>10</v>
      </c>
      <c r="AE7" s="20">
        <v>30</v>
      </c>
      <c r="AF7" s="21">
        <v>1980</v>
      </c>
      <c r="AG7" s="21"/>
    </row>
    <row r="8" spans="1:33" s="22" customFormat="1" ht="21.75" customHeight="1" x14ac:dyDescent="0.5">
      <c r="A8" s="18"/>
      <c r="B8" s="19" t="s">
        <v>43</v>
      </c>
      <c r="C8" s="19"/>
      <c r="D8" s="57">
        <v>5</v>
      </c>
      <c r="E8" s="57"/>
      <c r="F8" s="57"/>
      <c r="G8" s="57"/>
      <c r="H8" s="57">
        <v>5</v>
      </c>
      <c r="I8" s="57"/>
      <c r="J8" s="57"/>
      <c r="K8" s="57"/>
      <c r="L8" s="57">
        <v>10</v>
      </c>
      <c r="M8" s="57"/>
      <c r="N8" s="57">
        <v>10</v>
      </c>
      <c r="O8" s="57"/>
      <c r="P8" s="57">
        <v>10</v>
      </c>
      <c r="Q8" s="57"/>
      <c r="R8" s="57">
        <v>300</v>
      </c>
      <c r="S8" s="57"/>
      <c r="T8" s="60">
        <v>1000</v>
      </c>
      <c r="U8" s="60"/>
      <c r="V8" s="60">
        <v>1000</v>
      </c>
      <c r="W8" s="60"/>
      <c r="X8" s="60">
        <v>1000</v>
      </c>
      <c r="Y8" s="60"/>
      <c r="Z8" s="60">
        <v>1000</v>
      </c>
      <c r="AA8" s="60"/>
      <c r="AB8" s="24">
        <v>10</v>
      </c>
      <c r="AC8" s="24">
        <v>300</v>
      </c>
      <c r="AD8" s="60">
        <v>1000</v>
      </c>
      <c r="AE8" s="60"/>
      <c r="AF8" s="23">
        <v>30</v>
      </c>
      <c r="AG8" s="21"/>
    </row>
    <row r="9" spans="1:33" x14ac:dyDescent="0.5">
      <c r="A9" s="25">
        <v>1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  <c r="N9" s="26"/>
      <c r="O9" s="27"/>
      <c r="P9" s="26"/>
      <c r="Q9" s="27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>
        <f>(D9*D$7)+(E9*E$7)+(F9*F$7)+(G9*G$7)+(H9*H$7)+(I9*I$7)+(J9*J$7)+(K9*K$7)+(L9*L$7)+(M9*M$7)+(N9*N$7)+(O9*O$7)+( P9*P$7)+(Q9*Q$7)+(R9*R$7)+(S9*S$7)+(T9*T$7)+(U9*U$7)+(V9*V$7)+(W9*W$7)+(X9*X$7)+(Y9*Y$7)+(Z9*Z$7)+(AA9*AA$7)+(AB9*AB$7)+(AC9*AC$7)+(AD9*AD$7)+(AE9*AE$7)+(AF9*AF$7)</f>
        <v>0</v>
      </c>
    </row>
    <row r="10" spans="1:33" s="32" customFormat="1" x14ac:dyDescent="0.5">
      <c r="A10" s="28">
        <v>2</v>
      </c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9"/>
      <c r="Z10" s="29"/>
      <c r="AA10" s="29"/>
      <c r="AB10" s="31"/>
      <c r="AC10" s="31"/>
      <c r="AD10" s="29"/>
      <c r="AE10" s="29"/>
      <c r="AF10" s="29"/>
      <c r="AG10" s="27">
        <f t="shared" ref="AG10:AG32" si="0">(D10*D$7)+(E10*E$7)+(F10*F$7)+(G10*G$7)+(H10*H$7)+(I10*I$7)+(J10*J$7)+(K10*K$7)+(L10*L$7)+(M10*M$7)+(N10*N$7)+(O10*O$7)+( P10*P$7)+(Q10*Q$7)+(R10*R$7)+(S10*S$7)+(T10*T$7)+(U10*U$7)+(V10*V$7)+(W10*W$7)+(X10*X$7)+(Y10*Y$7)+(Z10*Z$7)+(AA10*AA$7)+(AB10*AB$7)+(AC10*AC$7)+(AD10*AD$7)+(AE10*AE$7)+(AF10*AF$7)</f>
        <v>0</v>
      </c>
    </row>
    <row r="11" spans="1:33" x14ac:dyDescent="0.5">
      <c r="A11" s="33">
        <v>3</v>
      </c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4"/>
      <c r="O11" s="35"/>
      <c r="P11" s="34"/>
      <c r="Q11" s="35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26"/>
      <c r="AC11" s="26"/>
      <c r="AD11" s="34"/>
      <c r="AE11" s="34"/>
      <c r="AF11" s="34"/>
      <c r="AG11" s="27">
        <f t="shared" si="0"/>
        <v>0</v>
      </c>
    </row>
    <row r="12" spans="1:33" x14ac:dyDescent="0.5">
      <c r="A12" s="25">
        <v>4</v>
      </c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4"/>
      <c r="O12" s="35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26"/>
      <c r="AC12" s="26"/>
      <c r="AD12" s="34"/>
      <c r="AE12" s="34"/>
      <c r="AF12" s="34"/>
      <c r="AG12" s="27">
        <f t="shared" si="0"/>
        <v>0</v>
      </c>
    </row>
    <row r="13" spans="1:33" x14ac:dyDescent="0.5">
      <c r="A13" s="28">
        <v>5</v>
      </c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4"/>
      <c r="O13" s="35"/>
      <c r="P13" s="34"/>
      <c r="Q13" s="35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27">
        <f t="shared" si="0"/>
        <v>0</v>
      </c>
    </row>
    <row r="14" spans="1:33" x14ac:dyDescent="0.5">
      <c r="A14" s="33">
        <v>6</v>
      </c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4"/>
      <c r="O14" s="35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27">
        <f t="shared" si="0"/>
        <v>0</v>
      </c>
    </row>
    <row r="15" spans="1:33" x14ac:dyDescent="0.5">
      <c r="A15" s="25">
        <v>7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4"/>
      <c r="O15" s="35"/>
      <c r="P15" s="34"/>
      <c r="Q15" s="35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27">
        <f t="shared" si="0"/>
        <v>0</v>
      </c>
    </row>
    <row r="16" spans="1:33" x14ac:dyDescent="0.5">
      <c r="A16" s="28">
        <v>8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  <c r="O16" s="35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27">
        <f t="shared" si="0"/>
        <v>0</v>
      </c>
    </row>
    <row r="17" spans="1:33" x14ac:dyDescent="0.5">
      <c r="A17" s="33">
        <v>9</v>
      </c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6"/>
      <c r="O17" s="27"/>
      <c r="P17" s="26"/>
      <c r="Q17" s="27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6"/>
      <c r="AG17" s="27">
        <f t="shared" si="0"/>
        <v>0</v>
      </c>
    </row>
    <row r="18" spans="1:33" x14ac:dyDescent="0.5">
      <c r="A18" s="25">
        <v>10</v>
      </c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5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27">
        <f t="shared" si="0"/>
        <v>0</v>
      </c>
    </row>
    <row r="19" spans="1:33" x14ac:dyDescent="0.5">
      <c r="A19" s="33">
        <v>11</v>
      </c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5"/>
      <c r="P19" s="34"/>
      <c r="Q19" s="35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27">
        <f t="shared" si="0"/>
        <v>0</v>
      </c>
    </row>
    <row r="20" spans="1:33" x14ac:dyDescent="0.5">
      <c r="A20" s="25">
        <v>12</v>
      </c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4"/>
      <c r="O20" s="35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27">
        <f t="shared" si="0"/>
        <v>0</v>
      </c>
    </row>
    <row r="21" spans="1:33" x14ac:dyDescent="0.5">
      <c r="A21" s="33">
        <v>13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4"/>
      <c r="O21" s="35"/>
      <c r="P21" s="34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27">
        <f t="shared" si="0"/>
        <v>0</v>
      </c>
    </row>
    <row r="22" spans="1:33" x14ac:dyDescent="0.5">
      <c r="A22" s="25">
        <v>14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4"/>
      <c r="O22" s="35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27">
        <f t="shared" si="0"/>
        <v>0</v>
      </c>
    </row>
    <row r="23" spans="1:33" x14ac:dyDescent="0.5">
      <c r="A23" s="33">
        <v>15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4"/>
      <c r="O23" s="35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27">
        <f t="shared" si="0"/>
        <v>0</v>
      </c>
    </row>
    <row r="24" spans="1:33" x14ac:dyDescent="0.5">
      <c r="A24" s="25">
        <v>16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4"/>
      <c r="O24" s="35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27">
        <f t="shared" si="0"/>
        <v>0</v>
      </c>
    </row>
    <row r="25" spans="1:33" x14ac:dyDescent="0.5">
      <c r="A25" s="33">
        <v>17</v>
      </c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4"/>
      <c r="O25" s="35"/>
      <c r="P25" s="34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27">
        <f t="shared" si="0"/>
        <v>0</v>
      </c>
    </row>
    <row r="26" spans="1:33" x14ac:dyDescent="0.5">
      <c r="A26" s="25">
        <v>18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5"/>
      <c r="N26" s="34"/>
      <c r="O26" s="35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27">
        <f t="shared" si="0"/>
        <v>0</v>
      </c>
    </row>
    <row r="27" spans="1:33" x14ac:dyDescent="0.5">
      <c r="A27" s="33">
        <v>19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  <c r="N27" s="34"/>
      <c r="O27" s="35"/>
      <c r="P27" s="34"/>
      <c r="Q27" s="3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27">
        <f t="shared" si="0"/>
        <v>0</v>
      </c>
    </row>
    <row r="28" spans="1:33" x14ac:dyDescent="0.5">
      <c r="A28" s="25">
        <v>20</v>
      </c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34"/>
      <c r="O28" s="35"/>
      <c r="P28" s="34"/>
      <c r="Q28" s="35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27">
        <f t="shared" si="0"/>
        <v>0</v>
      </c>
    </row>
    <row r="29" spans="1:33" x14ac:dyDescent="0.5">
      <c r="A29" s="33">
        <v>21</v>
      </c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4"/>
      <c r="O29" s="35"/>
      <c r="P29" s="34"/>
      <c r="Q29" s="35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7">
        <f t="shared" si="0"/>
        <v>0</v>
      </c>
    </row>
    <row r="30" spans="1:33" x14ac:dyDescent="0.5">
      <c r="A30" s="25">
        <v>22</v>
      </c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34"/>
      <c r="O30" s="35"/>
      <c r="P30" s="34"/>
      <c r="Q30" s="35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7">
        <f t="shared" si="0"/>
        <v>0</v>
      </c>
    </row>
    <row r="31" spans="1:33" x14ac:dyDescent="0.5">
      <c r="A31" s="33">
        <v>23</v>
      </c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5"/>
      <c r="N31" s="34"/>
      <c r="O31" s="35"/>
      <c r="P31" s="34"/>
      <c r="Q31" s="35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27">
        <f t="shared" si="0"/>
        <v>0</v>
      </c>
    </row>
    <row r="32" spans="1:33" x14ac:dyDescent="0.5">
      <c r="A32" s="25">
        <v>24</v>
      </c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5"/>
      <c r="N32" s="34"/>
      <c r="O32" s="35"/>
      <c r="P32" s="34"/>
      <c r="Q32" s="35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7">
        <f t="shared" si="0"/>
        <v>0</v>
      </c>
    </row>
    <row r="33" spans="1:33" s="39" customFormat="1" ht="22.5" thickBot="1" x14ac:dyDescent="0.55000000000000004">
      <c r="A33" s="58" t="s">
        <v>42</v>
      </c>
      <c r="B33" s="59"/>
      <c r="C33" s="37"/>
      <c r="D33" s="38">
        <f t="shared" ref="D33:AG33" si="1">SUM(D9:D32)</f>
        <v>0</v>
      </c>
      <c r="E33" s="38">
        <f t="shared" si="1"/>
        <v>0</v>
      </c>
      <c r="F33" s="38">
        <f t="shared" si="1"/>
        <v>0</v>
      </c>
      <c r="G33" s="38">
        <f t="shared" si="1"/>
        <v>0</v>
      </c>
      <c r="H33" s="38">
        <f t="shared" si="1"/>
        <v>0</v>
      </c>
      <c r="I33" s="38">
        <f t="shared" si="1"/>
        <v>0</v>
      </c>
      <c r="J33" s="38">
        <f t="shared" si="1"/>
        <v>0</v>
      </c>
      <c r="K33" s="38">
        <f t="shared" si="1"/>
        <v>0</v>
      </c>
      <c r="L33" s="38">
        <f t="shared" si="1"/>
        <v>0</v>
      </c>
      <c r="M33" s="38">
        <f t="shared" si="1"/>
        <v>0</v>
      </c>
      <c r="N33" s="38">
        <f>SUM(N9:N32)</f>
        <v>0</v>
      </c>
      <c r="O33" s="38">
        <f>SUM(O9:O32)</f>
        <v>0</v>
      </c>
      <c r="P33" s="38">
        <f>SUM(P9:P32)</f>
        <v>0</v>
      </c>
      <c r="Q33" s="38">
        <f>SUM(Q9:Q32)</f>
        <v>0</v>
      </c>
      <c r="R33" s="38">
        <f t="shared" si="1"/>
        <v>0</v>
      </c>
      <c r="S33" s="38">
        <f t="shared" si="1"/>
        <v>0</v>
      </c>
      <c r="T33" s="38">
        <f t="shared" si="1"/>
        <v>0</v>
      </c>
      <c r="U33" s="38">
        <f t="shared" si="1"/>
        <v>0</v>
      </c>
      <c r="V33" s="38">
        <f t="shared" si="1"/>
        <v>0</v>
      </c>
      <c r="W33" s="38">
        <f t="shared" si="1"/>
        <v>0</v>
      </c>
      <c r="X33" s="38">
        <f t="shared" si="1"/>
        <v>0</v>
      </c>
      <c r="Y33" s="38">
        <f t="shared" si="1"/>
        <v>0</v>
      </c>
      <c r="Z33" s="38">
        <f t="shared" si="1"/>
        <v>0</v>
      </c>
      <c r="AA33" s="38">
        <f t="shared" si="1"/>
        <v>0</v>
      </c>
      <c r="AB33" s="38">
        <f t="shared" si="1"/>
        <v>0</v>
      </c>
      <c r="AC33" s="38">
        <f t="shared" si="1"/>
        <v>0</v>
      </c>
      <c r="AD33" s="38">
        <f t="shared" si="1"/>
        <v>0</v>
      </c>
      <c r="AE33" s="38">
        <f t="shared" si="1"/>
        <v>0</v>
      </c>
      <c r="AF33" s="38">
        <f t="shared" si="1"/>
        <v>0</v>
      </c>
      <c r="AG33" s="38">
        <f t="shared" si="1"/>
        <v>0</v>
      </c>
    </row>
    <row r="34" spans="1:33" s="41" customFormat="1" ht="24.75" thickTop="1" x14ac:dyDescent="0.55000000000000004">
      <c r="A34" s="2"/>
      <c r="B34" s="2"/>
      <c r="C34" s="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3" x14ac:dyDescent="0.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</row>
    <row r="36" spans="1:33" x14ac:dyDescent="0.5">
      <c r="A36" s="48" t="s">
        <v>45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</row>
    <row r="37" spans="1:33" x14ac:dyDescent="0.5">
      <c r="A37" s="48" t="s">
        <v>50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</row>
    <row r="38" spans="1:33" x14ac:dyDescent="0.5">
      <c r="A38" s="48" t="s">
        <v>51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</row>
    <row r="39" spans="1:33" x14ac:dyDescent="0.5">
      <c r="A39" s="48" t="s">
        <v>52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</row>
    <row r="40" spans="1:33" x14ac:dyDescent="0.5">
      <c r="A40" s="48" t="s">
        <v>53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</row>
  </sheetData>
  <mergeCells count="33">
    <mergeCell ref="A1:AG1"/>
    <mergeCell ref="A2:AG2"/>
    <mergeCell ref="A3:AG3"/>
    <mergeCell ref="D4:AE4"/>
    <mergeCell ref="D5:G5"/>
    <mergeCell ref="H5:K5"/>
    <mergeCell ref="L5:M5"/>
    <mergeCell ref="N5:O5"/>
    <mergeCell ref="P5:Q5"/>
    <mergeCell ref="R5:S5"/>
    <mergeCell ref="T5:U5"/>
    <mergeCell ref="V5:W5"/>
    <mergeCell ref="X5:Y5"/>
    <mergeCell ref="Z5:AA5"/>
    <mergeCell ref="AD5:AE5"/>
    <mergeCell ref="D8:G8"/>
    <mergeCell ref="H8:K8"/>
    <mergeCell ref="L8:M8"/>
    <mergeCell ref="N8:O8"/>
    <mergeCell ref="P8:Q8"/>
    <mergeCell ref="R8:S8"/>
    <mergeCell ref="T8:U8"/>
    <mergeCell ref="V8:W8"/>
    <mergeCell ref="X8:Y8"/>
    <mergeCell ref="Z8:AA8"/>
    <mergeCell ref="AD8:AE8"/>
    <mergeCell ref="A40:AG40"/>
    <mergeCell ref="A33:B33"/>
    <mergeCell ref="A35:AG35"/>
    <mergeCell ref="A36:AG36"/>
    <mergeCell ref="A37:AG37"/>
    <mergeCell ref="A38:AG38"/>
    <mergeCell ref="A39:AG39"/>
  </mergeCells>
  <printOptions horizontalCentered="1"/>
  <pageMargins left="0.15748031496062992" right="0.15748031496062992" top="0.19685039370078741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view="pageBreakPreview" zoomScale="80" zoomScaleNormal="80" zoomScaleSheetLayoutView="80" zoomScalePageLayoutView="80" workbookViewId="0">
      <selection activeCell="G12" sqref="G12"/>
    </sheetView>
  </sheetViews>
  <sheetFormatPr defaultRowHeight="21.75" x14ac:dyDescent="0.5"/>
  <cols>
    <col min="1" max="1" width="3" style="2" customWidth="1"/>
    <col min="2" max="2" width="15.85546875" style="2" bestFit="1" customWidth="1"/>
    <col min="3" max="3" width="18" style="2" customWidth="1"/>
    <col min="4" max="4" width="5.85546875" style="40" bestFit="1" customWidth="1"/>
    <col min="5" max="5" width="6.85546875" style="40" bestFit="1" customWidth="1"/>
    <col min="6" max="7" width="5.7109375" style="40" customWidth="1"/>
    <col min="8" max="8" width="5.85546875" style="40" bestFit="1" customWidth="1"/>
    <col min="9" max="9" width="6.85546875" style="40" bestFit="1" customWidth="1"/>
    <col min="10" max="11" width="5.7109375" style="40" customWidth="1"/>
    <col min="12" max="12" width="6.140625" style="40" bestFit="1" customWidth="1"/>
    <col min="13" max="13" width="5.7109375" style="40" customWidth="1"/>
    <col min="14" max="14" width="6.140625" style="40" bestFit="1" customWidth="1"/>
    <col min="15" max="15" width="5.7109375" style="40" customWidth="1"/>
    <col min="16" max="16" width="6.140625" style="40" bestFit="1" customWidth="1"/>
    <col min="17" max="17" width="5.7109375" style="40" customWidth="1"/>
    <col min="18" max="18" width="6.140625" style="40" bestFit="1" customWidth="1"/>
    <col min="19" max="19" width="7.28515625" style="40" customWidth="1"/>
    <col min="20" max="20" width="6.140625" style="40" bestFit="1" customWidth="1"/>
    <col min="21" max="21" width="5.7109375" style="40" customWidth="1"/>
    <col min="22" max="22" width="6.140625" style="40" bestFit="1" customWidth="1"/>
    <col min="23" max="23" width="5.7109375" style="40" customWidth="1"/>
    <col min="24" max="24" width="6.140625" style="40" bestFit="1" customWidth="1"/>
    <col min="25" max="25" width="5.7109375" style="40" customWidth="1"/>
    <col min="26" max="26" width="6.140625" style="40" bestFit="1" customWidth="1"/>
    <col min="27" max="27" width="6.5703125" style="40" customWidth="1"/>
    <col min="28" max="28" width="6.7109375" style="40" customWidth="1"/>
    <col min="29" max="29" width="5.28515625" style="40" bestFit="1" customWidth="1"/>
    <col min="30" max="30" width="6.140625" style="40" bestFit="1" customWidth="1"/>
    <col min="31" max="31" width="5.7109375" style="40" customWidth="1"/>
    <col min="32" max="32" width="9.42578125" style="40" customWidth="1"/>
    <col min="33" max="33" width="8.7109375" style="40" bestFit="1" customWidth="1"/>
    <col min="34" max="16384" width="9.140625" style="2"/>
  </cols>
  <sheetData>
    <row r="1" spans="1:33" s="1" customFormat="1" ht="27.75" x14ac:dyDescent="0.6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27.75" x14ac:dyDescent="0.6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27.75" x14ac:dyDescent="0.65">
      <c r="A3" s="50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x14ac:dyDescent="0.5">
      <c r="A4" s="3"/>
      <c r="B4" s="3"/>
      <c r="C4" s="4"/>
      <c r="D4" s="51" t="s">
        <v>46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53"/>
      <c r="AD4" s="52"/>
      <c r="AE4" s="52"/>
      <c r="AF4" s="46" t="s">
        <v>0</v>
      </c>
      <c r="AG4" s="5" t="s">
        <v>28</v>
      </c>
    </row>
    <row r="5" spans="1:33" x14ac:dyDescent="0.5">
      <c r="A5" s="6" t="s">
        <v>1</v>
      </c>
      <c r="B5" s="6" t="s">
        <v>13</v>
      </c>
      <c r="C5" s="7" t="s">
        <v>47</v>
      </c>
      <c r="D5" s="51" t="s">
        <v>2</v>
      </c>
      <c r="E5" s="52"/>
      <c r="F5" s="52"/>
      <c r="G5" s="54"/>
      <c r="H5" s="51" t="s">
        <v>3</v>
      </c>
      <c r="I5" s="52"/>
      <c r="J5" s="52"/>
      <c r="K5" s="54"/>
      <c r="L5" s="51" t="s">
        <v>4</v>
      </c>
      <c r="M5" s="54"/>
      <c r="N5" s="51" t="s">
        <v>5</v>
      </c>
      <c r="O5" s="54"/>
      <c r="P5" s="51" t="s">
        <v>6</v>
      </c>
      <c r="Q5" s="54"/>
      <c r="R5" s="51" t="s">
        <v>48</v>
      </c>
      <c r="S5" s="54"/>
      <c r="T5" s="51" t="s">
        <v>14</v>
      </c>
      <c r="U5" s="54"/>
      <c r="V5" s="51" t="s">
        <v>15</v>
      </c>
      <c r="W5" s="54"/>
      <c r="X5" s="51" t="s">
        <v>24</v>
      </c>
      <c r="Y5" s="54"/>
      <c r="Z5" s="51" t="s">
        <v>49</v>
      </c>
      <c r="AA5" s="52"/>
      <c r="AB5" s="8" t="s">
        <v>26</v>
      </c>
      <c r="AC5" s="5" t="s">
        <v>9</v>
      </c>
      <c r="AD5" s="52" t="s">
        <v>8</v>
      </c>
      <c r="AE5" s="52"/>
      <c r="AF5" s="45" t="s">
        <v>10</v>
      </c>
      <c r="AG5" s="9" t="s">
        <v>29</v>
      </c>
    </row>
    <row r="6" spans="1:33" x14ac:dyDescent="0.5">
      <c r="A6" s="10"/>
      <c r="B6" s="10"/>
      <c r="C6" s="10"/>
      <c r="D6" s="11" t="s">
        <v>18</v>
      </c>
      <c r="E6" s="12" t="s">
        <v>16</v>
      </c>
      <c r="F6" s="11" t="s">
        <v>17</v>
      </c>
      <c r="G6" s="11" t="s">
        <v>19</v>
      </c>
      <c r="H6" s="11" t="s">
        <v>18</v>
      </c>
      <c r="I6" s="12" t="s">
        <v>16</v>
      </c>
      <c r="J6" s="11" t="s">
        <v>17</v>
      </c>
      <c r="K6" s="11" t="s">
        <v>19</v>
      </c>
      <c r="L6" s="12" t="s">
        <v>20</v>
      </c>
      <c r="M6" s="12" t="s">
        <v>21</v>
      </c>
      <c r="N6" s="12" t="s">
        <v>20</v>
      </c>
      <c r="O6" s="12" t="s">
        <v>21</v>
      </c>
      <c r="P6" s="12" t="s">
        <v>20</v>
      </c>
      <c r="Q6" s="12" t="s">
        <v>21</v>
      </c>
      <c r="R6" s="12" t="s">
        <v>22</v>
      </c>
      <c r="S6" s="12" t="s">
        <v>23</v>
      </c>
      <c r="T6" s="12" t="s">
        <v>22</v>
      </c>
      <c r="U6" s="12" t="s">
        <v>23</v>
      </c>
      <c r="V6" s="12" t="s">
        <v>22</v>
      </c>
      <c r="W6" s="12" t="s">
        <v>23</v>
      </c>
      <c r="X6" s="12" t="s">
        <v>22</v>
      </c>
      <c r="Y6" s="12" t="s">
        <v>23</v>
      </c>
      <c r="Z6" s="12" t="s">
        <v>22</v>
      </c>
      <c r="AA6" s="13" t="s">
        <v>23</v>
      </c>
      <c r="AB6" s="11" t="s">
        <v>27</v>
      </c>
      <c r="AC6" s="14"/>
      <c r="AD6" s="15" t="s">
        <v>22</v>
      </c>
      <c r="AE6" s="13" t="s">
        <v>23</v>
      </c>
      <c r="AF6" s="16" t="s">
        <v>31</v>
      </c>
      <c r="AG6" s="17" t="s">
        <v>30</v>
      </c>
    </row>
    <row r="7" spans="1:33" s="22" customFormat="1" ht="21.75" customHeight="1" x14ac:dyDescent="0.5">
      <c r="A7" s="18"/>
      <c r="B7" s="19" t="s">
        <v>44</v>
      </c>
      <c r="C7" s="19"/>
      <c r="D7" s="20">
        <v>13000</v>
      </c>
      <c r="E7" s="20">
        <v>22000</v>
      </c>
      <c r="F7" s="20">
        <v>29000</v>
      </c>
      <c r="G7" s="20">
        <v>35000</v>
      </c>
      <c r="H7" s="20">
        <v>15000</v>
      </c>
      <c r="I7" s="20">
        <v>24000</v>
      </c>
      <c r="J7" s="20">
        <v>32000</v>
      </c>
      <c r="K7" s="20">
        <v>39000</v>
      </c>
      <c r="L7" s="20">
        <v>1500</v>
      </c>
      <c r="M7" s="21">
        <v>3000</v>
      </c>
      <c r="N7" s="20">
        <v>1500</v>
      </c>
      <c r="O7" s="21">
        <v>3000</v>
      </c>
      <c r="P7" s="20">
        <v>1500</v>
      </c>
      <c r="Q7" s="21">
        <v>3000</v>
      </c>
      <c r="R7" s="20">
        <v>30</v>
      </c>
      <c r="S7" s="20">
        <v>80</v>
      </c>
      <c r="T7" s="20">
        <v>30</v>
      </c>
      <c r="U7" s="20">
        <v>100</v>
      </c>
      <c r="V7" s="20">
        <v>20</v>
      </c>
      <c r="W7" s="20">
        <v>50</v>
      </c>
      <c r="X7" s="20">
        <v>30</v>
      </c>
      <c r="Y7" s="20">
        <v>100</v>
      </c>
      <c r="Z7" s="20">
        <v>30</v>
      </c>
      <c r="AA7" s="20">
        <v>80</v>
      </c>
      <c r="AB7" s="20">
        <v>2000</v>
      </c>
      <c r="AC7" s="20">
        <v>100</v>
      </c>
      <c r="AD7" s="20">
        <v>10</v>
      </c>
      <c r="AE7" s="20">
        <v>30</v>
      </c>
      <c r="AF7" s="20">
        <v>1980</v>
      </c>
      <c r="AG7" s="21"/>
    </row>
    <row r="8" spans="1:33" s="22" customFormat="1" ht="21.75" customHeight="1" x14ac:dyDescent="0.5">
      <c r="A8" s="18"/>
      <c r="B8" s="19" t="s">
        <v>43</v>
      </c>
      <c r="C8" s="19"/>
      <c r="D8" s="57">
        <v>5</v>
      </c>
      <c r="E8" s="57"/>
      <c r="F8" s="57"/>
      <c r="G8" s="57"/>
      <c r="H8" s="57">
        <v>5</v>
      </c>
      <c r="I8" s="57"/>
      <c r="J8" s="57"/>
      <c r="K8" s="57"/>
      <c r="L8" s="57">
        <v>10</v>
      </c>
      <c r="M8" s="57"/>
      <c r="N8" s="57">
        <v>10</v>
      </c>
      <c r="O8" s="57"/>
      <c r="P8" s="57">
        <v>10</v>
      </c>
      <c r="Q8" s="57"/>
      <c r="R8" s="57">
        <v>300</v>
      </c>
      <c r="S8" s="57"/>
      <c r="T8" s="60">
        <v>1000</v>
      </c>
      <c r="U8" s="60"/>
      <c r="V8" s="60">
        <v>1000</v>
      </c>
      <c r="W8" s="60"/>
      <c r="X8" s="60">
        <v>1000</v>
      </c>
      <c r="Y8" s="60"/>
      <c r="Z8" s="60">
        <v>1000</v>
      </c>
      <c r="AA8" s="60"/>
      <c r="AB8" s="24">
        <v>10</v>
      </c>
      <c r="AC8" s="24">
        <v>300</v>
      </c>
      <c r="AD8" s="60">
        <v>1000</v>
      </c>
      <c r="AE8" s="60"/>
      <c r="AF8" s="23">
        <v>30</v>
      </c>
      <c r="AG8" s="21"/>
    </row>
    <row r="9" spans="1:33" x14ac:dyDescent="0.5">
      <c r="A9" s="25">
        <v>1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  <c r="N9" s="26"/>
      <c r="O9" s="27"/>
      <c r="P9" s="26"/>
      <c r="Q9" s="27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>
        <f>(D9*D$7)+(E9*E$7)+(F9*F$7)+(G9*G$7)+(H9*H$7)+(I9*I$7)+(J9*J$7)+(K9*K$7)+(L9*L$7)+(M9*M$7)+(N9*N$7)+(O9*O$7)+( P9*P$7)+(Q9*Q$7)+(R9*R$7)+(S9*S$7)+(T9*T$7)+(U9*U$7)+(V9*V$7)+(W9*W$7)+(X9*X$7)+(Y9*Y$7)+(Z9*Z$7)+(AA9*AA$7)+(AB9*AB$7)+(AC9*AC$7)+(AD9*AD$7)+(AE9*AE$7)+(AF9*AF$7)</f>
        <v>0</v>
      </c>
    </row>
    <row r="10" spans="1:33" s="32" customFormat="1" x14ac:dyDescent="0.5">
      <c r="A10" s="28">
        <v>2</v>
      </c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9"/>
      <c r="Z10" s="29"/>
      <c r="AA10" s="29"/>
      <c r="AB10" s="31"/>
      <c r="AC10" s="31"/>
      <c r="AD10" s="29"/>
      <c r="AE10" s="29"/>
      <c r="AF10" s="29"/>
      <c r="AG10" s="27">
        <f t="shared" ref="AG10:AG32" si="0">(D10*D$7)+(E10*E$7)+(F10*F$7)+(G10*G$7)+(H10*H$7)+(I10*I$7)+(J10*J$7)+(K10*K$7)+(L10*L$7)+(M10*M$7)+(N10*N$7)+(O10*O$7)+( P10*P$7)+(Q10*Q$7)+(R10*R$7)+(S10*S$7)+(T10*T$7)+(U10*U$7)+(V10*V$7)+(W10*W$7)+(X10*X$7)+(Y10*Y$7)+(Z10*Z$7)+(AA10*AA$7)+(AB10*AB$7)+(AC10*AC$7)+(AD10*AD$7)+(AE10*AE$7)+(AF10*AF$7)</f>
        <v>0</v>
      </c>
    </row>
    <row r="11" spans="1:33" x14ac:dyDescent="0.5">
      <c r="A11" s="33">
        <v>3</v>
      </c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4"/>
      <c r="O11" s="35"/>
      <c r="P11" s="34"/>
      <c r="Q11" s="35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26"/>
      <c r="AC11" s="26"/>
      <c r="AD11" s="34"/>
      <c r="AE11" s="34"/>
      <c r="AF11" s="34"/>
      <c r="AG11" s="27">
        <f t="shared" si="0"/>
        <v>0</v>
      </c>
    </row>
    <row r="12" spans="1:33" x14ac:dyDescent="0.5">
      <c r="A12" s="25">
        <v>4</v>
      </c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4"/>
      <c r="O12" s="35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26"/>
      <c r="AC12" s="26"/>
      <c r="AD12" s="34"/>
      <c r="AE12" s="34"/>
      <c r="AF12" s="34"/>
      <c r="AG12" s="27">
        <f t="shared" si="0"/>
        <v>0</v>
      </c>
    </row>
    <row r="13" spans="1:33" x14ac:dyDescent="0.5">
      <c r="A13" s="28">
        <v>5</v>
      </c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4"/>
      <c r="O13" s="35"/>
      <c r="P13" s="34"/>
      <c r="Q13" s="35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27">
        <f t="shared" si="0"/>
        <v>0</v>
      </c>
    </row>
    <row r="14" spans="1:33" x14ac:dyDescent="0.5">
      <c r="A14" s="33">
        <v>6</v>
      </c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4"/>
      <c r="O14" s="35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27">
        <f t="shared" si="0"/>
        <v>0</v>
      </c>
    </row>
    <row r="15" spans="1:33" x14ac:dyDescent="0.5">
      <c r="A15" s="25">
        <v>7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4"/>
      <c r="O15" s="35"/>
      <c r="P15" s="34"/>
      <c r="Q15" s="35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27">
        <f t="shared" si="0"/>
        <v>0</v>
      </c>
    </row>
    <row r="16" spans="1:33" x14ac:dyDescent="0.5">
      <c r="A16" s="28">
        <v>8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  <c r="O16" s="35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27">
        <f t="shared" si="0"/>
        <v>0</v>
      </c>
    </row>
    <row r="17" spans="1:33" x14ac:dyDescent="0.5">
      <c r="A17" s="33">
        <v>9</v>
      </c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6"/>
      <c r="O17" s="27"/>
      <c r="P17" s="26"/>
      <c r="Q17" s="27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6"/>
      <c r="AG17" s="27">
        <f t="shared" si="0"/>
        <v>0</v>
      </c>
    </row>
    <row r="18" spans="1:33" x14ac:dyDescent="0.5">
      <c r="A18" s="25">
        <v>10</v>
      </c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5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27">
        <f t="shared" si="0"/>
        <v>0</v>
      </c>
    </row>
    <row r="19" spans="1:33" x14ac:dyDescent="0.5">
      <c r="A19" s="33">
        <v>11</v>
      </c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5"/>
      <c r="P19" s="34"/>
      <c r="Q19" s="35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27">
        <f t="shared" si="0"/>
        <v>0</v>
      </c>
    </row>
    <row r="20" spans="1:33" x14ac:dyDescent="0.5">
      <c r="A20" s="25">
        <v>12</v>
      </c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4"/>
      <c r="O20" s="35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27">
        <f t="shared" si="0"/>
        <v>0</v>
      </c>
    </row>
    <row r="21" spans="1:33" x14ac:dyDescent="0.5">
      <c r="A21" s="33">
        <v>13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4"/>
      <c r="O21" s="35"/>
      <c r="P21" s="34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27">
        <f t="shared" si="0"/>
        <v>0</v>
      </c>
    </row>
    <row r="22" spans="1:33" x14ac:dyDescent="0.5">
      <c r="A22" s="25">
        <v>14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4"/>
      <c r="O22" s="35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27">
        <f t="shared" si="0"/>
        <v>0</v>
      </c>
    </row>
    <row r="23" spans="1:33" x14ac:dyDescent="0.5">
      <c r="A23" s="33">
        <v>15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4"/>
      <c r="O23" s="35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27">
        <f t="shared" si="0"/>
        <v>0</v>
      </c>
    </row>
    <row r="24" spans="1:33" x14ac:dyDescent="0.5">
      <c r="A24" s="25">
        <v>16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4"/>
      <c r="O24" s="35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27">
        <f t="shared" si="0"/>
        <v>0</v>
      </c>
    </row>
    <row r="25" spans="1:33" x14ac:dyDescent="0.5">
      <c r="A25" s="33">
        <v>17</v>
      </c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4"/>
      <c r="O25" s="35"/>
      <c r="P25" s="34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27">
        <f t="shared" si="0"/>
        <v>0</v>
      </c>
    </row>
    <row r="26" spans="1:33" x14ac:dyDescent="0.5">
      <c r="A26" s="25">
        <v>18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5"/>
      <c r="N26" s="34"/>
      <c r="O26" s="35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27">
        <f t="shared" si="0"/>
        <v>0</v>
      </c>
    </row>
    <row r="27" spans="1:33" x14ac:dyDescent="0.5">
      <c r="A27" s="33">
        <v>19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  <c r="N27" s="34"/>
      <c r="O27" s="35"/>
      <c r="P27" s="34"/>
      <c r="Q27" s="3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27">
        <f t="shared" si="0"/>
        <v>0</v>
      </c>
    </row>
    <row r="28" spans="1:33" x14ac:dyDescent="0.5">
      <c r="A28" s="25">
        <v>20</v>
      </c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34"/>
      <c r="O28" s="35"/>
      <c r="P28" s="34"/>
      <c r="Q28" s="35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27">
        <f t="shared" si="0"/>
        <v>0</v>
      </c>
    </row>
    <row r="29" spans="1:33" x14ac:dyDescent="0.5">
      <c r="A29" s="33">
        <v>21</v>
      </c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4"/>
      <c r="O29" s="35"/>
      <c r="P29" s="34"/>
      <c r="Q29" s="35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7">
        <f t="shared" si="0"/>
        <v>0</v>
      </c>
    </row>
    <row r="30" spans="1:33" x14ac:dyDescent="0.5">
      <c r="A30" s="25">
        <v>22</v>
      </c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34"/>
      <c r="O30" s="35"/>
      <c r="P30" s="34"/>
      <c r="Q30" s="35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7">
        <f t="shared" si="0"/>
        <v>0</v>
      </c>
    </row>
    <row r="31" spans="1:33" x14ac:dyDescent="0.5">
      <c r="A31" s="33">
        <v>23</v>
      </c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5"/>
      <c r="N31" s="34"/>
      <c r="O31" s="35"/>
      <c r="P31" s="34"/>
      <c r="Q31" s="35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27">
        <f t="shared" si="0"/>
        <v>0</v>
      </c>
    </row>
    <row r="32" spans="1:33" x14ac:dyDescent="0.5">
      <c r="A32" s="25">
        <v>24</v>
      </c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5"/>
      <c r="N32" s="34"/>
      <c r="O32" s="35"/>
      <c r="P32" s="34"/>
      <c r="Q32" s="35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7">
        <f t="shared" si="0"/>
        <v>0</v>
      </c>
    </row>
    <row r="33" spans="1:33" s="39" customFormat="1" ht="22.5" thickBot="1" x14ac:dyDescent="0.55000000000000004">
      <c r="A33" s="58" t="s">
        <v>42</v>
      </c>
      <c r="B33" s="59"/>
      <c r="C33" s="37"/>
      <c r="D33" s="38">
        <f t="shared" ref="D33:AG33" si="1">SUM(D9:D32)</f>
        <v>0</v>
      </c>
      <c r="E33" s="38">
        <f t="shared" si="1"/>
        <v>0</v>
      </c>
      <c r="F33" s="38">
        <f t="shared" si="1"/>
        <v>0</v>
      </c>
      <c r="G33" s="38">
        <f t="shared" si="1"/>
        <v>0</v>
      </c>
      <c r="H33" s="38">
        <f t="shared" si="1"/>
        <v>0</v>
      </c>
      <c r="I33" s="38">
        <f t="shared" si="1"/>
        <v>0</v>
      </c>
      <c r="J33" s="38">
        <f t="shared" si="1"/>
        <v>0</v>
      </c>
      <c r="K33" s="38">
        <f t="shared" si="1"/>
        <v>0</v>
      </c>
      <c r="L33" s="38">
        <f t="shared" si="1"/>
        <v>0</v>
      </c>
      <c r="M33" s="38">
        <f t="shared" si="1"/>
        <v>0</v>
      </c>
      <c r="N33" s="38">
        <f>SUM(N9:N32)</f>
        <v>0</v>
      </c>
      <c r="O33" s="38">
        <f>SUM(O9:O32)</f>
        <v>0</v>
      </c>
      <c r="P33" s="38">
        <f>SUM(P9:P32)</f>
        <v>0</v>
      </c>
      <c r="Q33" s="38">
        <f>SUM(Q9:Q32)</f>
        <v>0</v>
      </c>
      <c r="R33" s="38">
        <f t="shared" si="1"/>
        <v>0</v>
      </c>
      <c r="S33" s="38">
        <f t="shared" si="1"/>
        <v>0</v>
      </c>
      <c r="T33" s="38">
        <f t="shared" si="1"/>
        <v>0</v>
      </c>
      <c r="U33" s="38">
        <f t="shared" si="1"/>
        <v>0</v>
      </c>
      <c r="V33" s="38">
        <f t="shared" si="1"/>
        <v>0</v>
      </c>
      <c r="W33" s="38">
        <f t="shared" si="1"/>
        <v>0</v>
      </c>
      <c r="X33" s="38">
        <f t="shared" si="1"/>
        <v>0</v>
      </c>
      <c r="Y33" s="38">
        <f t="shared" si="1"/>
        <v>0</v>
      </c>
      <c r="Z33" s="38">
        <f t="shared" si="1"/>
        <v>0</v>
      </c>
      <c r="AA33" s="38">
        <f t="shared" si="1"/>
        <v>0</v>
      </c>
      <c r="AB33" s="38">
        <f t="shared" si="1"/>
        <v>0</v>
      </c>
      <c r="AC33" s="38">
        <f t="shared" si="1"/>
        <v>0</v>
      </c>
      <c r="AD33" s="38">
        <f t="shared" si="1"/>
        <v>0</v>
      </c>
      <c r="AE33" s="38">
        <f t="shared" si="1"/>
        <v>0</v>
      </c>
      <c r="AF33" s="38">
        <f t="shared" si="1"/>
        <v>0</v>
      </c>
      <c r="AG33" s="38">
        <f t="shared" si="1"/>
        <v>0</v>
      </c>
    </row>
    <row r="34" spans="1:33" s="41" customFormat="1" ht="24.75" thickTop="1" x14ac:dyDescent="0.55000000000000004">
      <c r="A34" s="2"/>
      <c r="B34" s="2"/>
      <c r="C34" s="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3" x14ac:dyDescent="0.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</row>
    <row r="36" spans="1:33" x14ac:dyDescent="0.5">
      <c r="A36" s="48" t="s">
        <v>45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</row>
    <row r="37" spans="1:33" x14ac:dyDescent="0.5">
      <c r="A37" s="48" t="s">
        <v>50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</row>
    <row r="38" spans="1:33" x14ac:dyDescent="0.5">
      <c r="A38" s="48" t="s">
        <v>51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</row>
    <row r="39" spans="1:33" x14ac:dyDescent="0.5">
      <c r="A39" s="48" t="s">
        <v>52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</row>
    <row r="40" spans="1:33" x14ac:dyDescent="0.5">
      <c r="A40" s="48" t="s">
        <v>53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</row>
  </sheetData>
  <mergeCells count="33">
    <mergeCell ref="A1:AG1"/>
    <mergeCell ref="A2:AG2"/>
    <mergeCell ref="A3:AG3"/>
    <mergeCell ref="D4:AE4"/>
    <mergeCell ref="D5:G5"/>
    <mergeCell ref="H5:K5"/>
    <mergeCell ref="L5:M5"/>
    <mergeCell ref="N5:O5"/>
    <mergeCell ref="P5:Q5"/>
    <mergeCell ref="R5:S5"/>
    <mergeCell ref="T5:U5"/>
    <mergeCell ref="V5:W5"/>
    <mergeCell ref="X5:Y5"/>
    <mergeCell ref="Z5:AA5"/>
    <mergeCell ref="AD5:AE5"/>
    <mergeCell ref="D8:G8"/>
    <mergeCell ref="H8:K8"/>
    <mergeCell ref="L8:M8"/>
    <mergeCell ref="N8:O8"/>
    <mergeCell ref="P8:Q8"/>
    <mergeCell ref="R8:S8"/>
    <mergeCell ref="T8:U8"/>
    <mergeCell ref="V8:W8"/>
    <mergeCell ref="X8:Y8"/>
    <mergeCell ref="Z8:AA8"/>
    <mergeCell ref="AD8:AE8"/>
    <mergeCell ref="A40:AG40"/>
    <mergeCell ref="A33:B33"/>
    <mergeCell ref="A35:AG35"/>
    <mergeCell ref="A36:AG36"/>
    <mergeCell ref="A37:AG37"/>
    <mergeCell ref="A38:AG38"/>
    <mergeCell ref="A39:AG39"/>
  </mergeCells>
  <printOptions horizontalCentered="1"/>
  <pageMargins left="0.15748031496062992" right="0.15748031496062992" top="0.19685039370078741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zoomScale="80" zoomScaleNormal="80" workbookViewId="0">
      <pane ySplit="6" topLeftCell="A7" activePane="bottomLeft" state="frozen"/>
      <selection pane="bottomLeft" activeCell="G14" sqref="G14"/>
    </sheetView>
  </sheetViews>
  <sheetFormatPr defaultRowHeight="21.75" x14ac:dyDescent="0.5"/>
  <cols>
    <col min="1" max="1" width="3" style="2" customWidth="1"/>
    <col min="2" max="3" width="18" style="2" customWidth="1"/>
    <col min="4" max="26" width="5.7109375" style="40" customWidth="1"/>
    <col min="27" max="27" width="5.42578125" style="40" customWidth="1"/>
    <col min="28" max="28" width="6.7109375" style="40" customWidth="1"/>
    <col min="29" max="31" width="5.7109375" style="40" customWidth="1"/>
    <col min="32" max="32" width="8.42578125" style="40" customWidth="1"/>
    <col min="33" max="33" width="12.7109375" style="40" bestFit="1" customWidth="1"/>
    <col min="34" max="16384" width="9.140625" style="2"/>
  </cols>
  <sheetData>
    <row r="1" spans="1:33" s="1" customFormat="1" ht="27.75" x14ac:dyDescent="0.6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27.75" x14ac:dyDescent="0.6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27.75" x14ac:dyDescent="0.65">
      <c r="A3" s="50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x14ac:dyDescent="0.5">
      <c r="A4" s="3"/>
      <c r="B4" s="3"/>
      <c r="C4" s="4"/>
      <c r="D4" s="51" t="s">
        <v>46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53"/>
      <c r="AD4" s="52"/>
      <c r="AE4" s="52"/>
      <c r="AF4" s="46" t="s">
        <v>0</v>
      </c>
      <c r="AG4" s="5" t="s">
        <v>28</v>
      </c>
    </row>
    <row r="5" spans="1:33" x14ac:dyDescent="0.5">
      <c r="A5" s="6" t="s">
        <v>1</v>
      </c>
      <c r="B5" s="6" t="s">
        <v>13</v>
      </c>
      <c r="C5" s="7" t="s">
        <v>47</v>
      </c>
      <c r="D5" s="51" t="s">
        <v>2</v>
      </c>
      <c r="E5" s="52"/>
      <c r="F5" s="52"/>
      <c r="G5" s="54"/>
      <c r="H5" s="51" t="s">
        <v>3</v>
      </c>
      <c r="I5" s="52"/>
      <c r="J5" s="52"/>
      <c r="K5" s="54"/>
      <c r="L5" s="51" t="s">
        <v>4</v>
      </c>
      <c r="M5" s="54"/>
      <c r="N5" s="51" t="s">
        <v>5</v>
      </c>
      <c r="O5" s="54"/>
      <c r="P5" s="51" t="s">
        <v>6</v>
      </c>
      <c r="Q5" s="54"/>
      <c r="R5" s="51" t="s">
        <v>48</v>
      </c>
      <c r="S5" s="54"/>
      <c r="T5" s="51" t="s">
        <v>14</v>
      </c>
      <c r="U5" s="54"/>
      <c r="V5" s="51" t="s">
        <v>15</v>
      </c>
      <c r="W5" s="54"/>
      <c r="X5" s="51" t="s">
        <v>24</v>
      </c>
      <c r="Y5" s="54"/>
      <c r="Z5" s="51" t="s">
        <v>49</v>
      </c>
      <c r="AA5" s="52"/>
      <c r="AB5" s="8" t="s">
        <v>26</v>
      </c>
      <c r="AC5" s="5" t="s">
        <v>9</v>
      </c>
      <c r="AD5" s="52" t="s">
        <v>8</v>
      </c>
      <c r="AE5" s="52"/>
      <c r="AF5" s="45" t="s">
        <v>10</v>
      </c>
      <c r="AG5" s="9" t="s">
        <v>29</v>
      </c>
    </row>
    <row r="6" spans="1:33" x14ac:dyDescent="0.5">
      <c r="A6" s="10"/>
      <c r="B6" s="10"/>
      <c r="C6" s="10"/>
      <c r="D6" s="11" t="s">
        <v>18</v>
      </c>
      <c r="E6" s="12" t="s">
        <v>16</v>
      </c>
      <c r="F6" s="11" t="s">
        <v>17</v>
      </c>
      <c r="G6" s="11" t="s">
        <v>19</v>
      </c>
      <c r="H6" s="11" t="s">
        <v>18</v>
      </c>
      <c r="I6" s="12" t="s">
        <v>16</v>
      </c>
      <c r="J6" s="11" t="s">
        <v>17</v>
      </c>
      <c r="K6" s="11" t="s">
        <v>19</v>
      </c>
      <c r="L6" s="12" t="s">
        <v>20</v>
      </c>
      <c r="M6" s="12" t="s">
        <v>21</v>
      </c>
      <c r="N6" s="12" t="s">
        <v>20</v>
      </c>
      <c r="O6" s="12" t="s">
        <v>21</v>
      </c>
      <c r="P6" s="12" t="s">
        <v>20</v>
      </c>
      <c r="Q6" s="12" t="s">
        <v>21</v>
      </c>
      <c r="R6" s="12" t="s">
        <v>22</v>
      </c>
      <c r="S6" s="12" t="s">
        <v>23</v>
      </c>
      <c r="T6" s="12" t="s">
        <v>22</v>
      </c>
      <c r="U6" s="12" t="s">
        <v>23</v>
      </c>
      <c r="V6" s="12" t="s">
        <v>22</v>
      </c>
      <c r="W6" s="12" t="s">
        <v>23</v>
      </c>
      <c r="X6" s="12" t="s">
        <v>22</v>
      </c>
      <c r="Y6" s="12" t="s">
        <v>23</v>
      </c>
      <c r="Z6" s="12" t="s">
        <v>22</v>
      </c>
      <c r="AA6" s="13" t="s">
        <v>23</v>
      </c>
      <c r="AB6" s="11" t="s">
        <v>27</v>
      </c>
      <c r="AC6" s="14"/>
      <c r="AD6" s="15" t="s">
        <v>22</v>
      </c>
      <c r="AE6" s="13" t="s">
        <v>23</v>
      </c>
      <c r="AF6" s="16" t="s">
        <v>31</v>
      </c>
      <c r="AG6" s="17" t="s">
        <v>30</v>
      </c>
    </row>
    <row r="7" spans="1:33" s="22" customFormat="1" ht="21.75" customHeight="1" x14ac:dyDescent="0.5">
      <c r="A7" s="18"/>
      <c r="B7" s="19" t="s">
        <v>44</v>
      </c>
      <c r="C7" s="19"/>
      <c r="D7" s="20">
        <v>13000</v>
      </c>
      <c r="E7" s="20">
        <v>22000</v>
      </c>
      <c r="F7" s="20">
        <v>29000</v>
      </c>
      <c r="G7" s="20">
        <v>35000</v>
      </c>
      <c r="H7" s="20">
        <v>15000</v>
      </c>
      <c r="I7" s="20">
        <v>24000</v>
      </c>
      <c r="J7" s="20">
        <v>32000</v>
      </c>
      <c r="K7" s="20">
        <v>39000</v>
      </c>
      <c r="L7" s="20">
        <v>1500</v>
      </c>
      <c r="M7" s="21">
        <v>3000</v>
      </c>
      <c r="N7" s="20">
        <v>1500</v>
      </c>
      <c r="O7" s="21">
        <v>3000</v>
      </c>
      <c r="P7" s="20">
        <v>1500</v>
      </c>
      <c r="Q7" s="21">
        <v>3000</v>
      </c>
      <c r="R7" s="20">
        <v>30</v>
      </c>
      <c r="S7" s="20">
        <v>80</v>
      </c>
      <c r="T7" s="20">
        <v>30</v>
      </c>
      <c r="U7" s="20">
        <v>100</v>
      </c>
      <c r="V7" s="20">
        <v>20</v>
      </c>
      <c r="W7" s="20">
        <v>50</v>
      </c>
      <c r="X7" s="20">
        <v>30</v>
      </c>
      <c r="Y7" s="20">
        <v>100</v>
      </c>
      <c r="Z7" s="20">
        <v>30</v>
      </c>
      <c r="AA7" s="20">
        <v>80</v>
      </c>
      <c r="AB7" s="20">
        <v>2000</v>
      </c>
      <c r="AC7" s="20">
        <v>100</v>
      </c>
      <c r="AD7" s="20">
        <v>10</v>
      </c>
      <c r="AE7" s="20">
        <v>30</v>
      </c>
      <c r="AF7" s="20">
        <v>1980</v>
      </c>
      <c r="AG7" s="21"/>
    </row>
    <row r="8" spans="1:33" s="22" customFormat="1" ht="21.75" customHeight="1" x14ac:dyDescent="0.5">
      <c r="A8" s="18"/>
      <c r="B8" s="19" t="s">
        <v>43</v>
      </c>
      <c r="C8" s="19"/>
      <c r="D8" s="57">
        <v>5</v>
      </c>
      <c r="E8" s="57"/>
      <c r="F8" s="57"/>
      <c r="G8" s="57"/>
      <c r="H8" s="57">
        <v>5</v>
      </c>
      <c r="I8" s="57"/>
      <c r="J8" s="57"/>
      <c r="K8" s="57"/>
      <c r="L8" s="57">
        <v>10</v>
      </c>
      <c r="M8" s="57"/>
      <c r="N8" s="57">
        <v>10</v>
      </c>
      <c r="O8" s="57"/>
      <c r="P8" s="57">
        <v>10</v>
      </c>
      <c r="Q8" s="57"/>
      <c r="R8" s="57">
        <v>300</v>
      </c>
      <c r="S8" s="57"/>
      <c r="T8" s="60">
        <v>1000</v>
      </c>
      <c r="U8" s="60"/>
      <c r="V8" s="60">
        <v>1000</v>
      </c>
      <c r="W8" s="60"/>
      <c r="X8" s="60">
        <v>1000</v>
      </c>
      <c r="Y8" s="60"/>
      <c r="Z8" s="60">
        <v>1000</v>
      </c>
      <c r="AA8" s="60"/>
      <c r="AB8" s="24">
        <v>10</v>
      </c>
      <c r="AC8" s="24">
        <v>300</v>
      </c>
      <c r="AD8" s="60">
        <v>1000</v>
      </c>
      <c r="AE8" s="60"/>
      <c r="AF8" s="23">
        <v>30</v>
      </c>
      <c r="AG8" s="21"/>
    </row>
    <row r="9" spans="1:33" x14ac:dyDescent="0.5">
      <c r="A9" s="25">
        <v>1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  <c r="N9" s="26"/>
      <c r="O9" s="27"/>
      <c r="P9" s="26"/>
      <c r="Q9" s="27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>
        <f>(D9*D$7)+(E9*E$7)+(F9*F$7)+(G9*G$7)+(H9*H$7)+(I9*I$7)+(J9*J$7)+(K9*K$7)+(L9*L$7)+(M9*M$7)+(N9*N$7)+(O9*O$7)+( P9*P$7)+(Q9*Q$7)+(R9*R$7)+(S9*S$7)+(T9*T$7)+(U9*U$7)+(V9*V$7)+(W9*W$7)+(X9*X$7)+(Y9*Y$7)+(Z9*Z$7)+(AA9*AA$7)+(AB9*AB$7)+(AC9*AC$7)+(AD9*AD$7)+(AE9*AE$7)+(AF9*AF$7)</f>
        <v>0</v>
      </c>
    </row>
    <row r="10" spans="1:33" s="32" customFormat="1" x14ac:dyDescent="0.5">
      <c r="A10" s="28">
        <v>2</v>
      </c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9"/>
      <c r="Z10" s="29"/>
      <c r="AA10" s="29"/>
      <c r="AB10" s="31"/>
      <c r="AC10" s="31"/>
      <c r="AD10" s="29"/>
      <c r="AE10" s="29"/>
      <c r="AF10" s="29"/>
      <c r="AG10" s="27">
        <f t="shared" ref="AG10:AG32" si="0">(D10*D$7)+(E10*E$7)+(F10*F$7)+(G10*G$7)+(H10*H$7)+(I10*I$7)+(J10*J$7)+(K10*K$7)+(L10*L$7)+(M10*M$7)+(N10*N$7)+(O10*O$7)+( P10*P$7)+(Q10*Q$7)+(R10*R$7)+(S10*S$7)+(T10*T$7)+(U10*U$7)+(V10*V$7)+(W10*W$7)+(X10*X$7)+(Y10*Y$7)+(Z10*Z$7)+(AA10*AA$7)+(AB10*AB$7)+(AC10*AC$7)+(AD10*AD$7)+(AE10*AE$7)+(AF10*AF$7)</f>
        <v>0</v>
      </c>
    </row>
    <row r="11" spans="1:33" x14ac:dyDescent="0.5">
      <c r="A11" s="33">
        <v>3</v>
      </c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4"/>
      <c r="O11" s="35"/>
      <c r="P11" s="34"/>
      <c r="Q11" s="35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26"/>
      <c r="AC11" s="26"/>
      <c r="AD11" s="34"/>
      <c r="AE11" s="34"/>
      <c r="AF11" s="34"/>
      <c r="AG11" s="27">
        <f t="shared" si="0"/>
        <v>0</v>
      </c>
    </row>
    <row r="12" spans="1:33" x14ac:dyDescent="0.5">
      <c r="A12" s="25">
        <v>4</v>
      </c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4"/>
      <c r="O12" s="35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26"/>
      <c r="AC12" s="26"/>
      <c r="AD12" s="34"/>
      <c r="AE12" s="34"/>
      <c r="AF12" s="34"/>
      <c r="AG12" s="27">
        <f t="shared" si="0"/>
        <v>0</v>
      </c>
    </row>
    <row r="13" spans="1:33" x14ac:dyDescent="0.5">
      <c r="A13" s="28">
        <v>5</v>
      </c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4"/>
      <c r="O13" s="35"/>
      <c r="P13" s="34"/>
      <c r="Q13" s="35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27">
        <f t="shared" si="0"/>
        <v>0</v>
      </c>
    </row>
    <row r="14" spans="1:33" x14ac:dyDescent="0.5">
      <c r="A14" s="33">
        <v>6</v>
      </c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4"/>
      <c r="O14" s="35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27">
        <f t="shared" si="0"/>
        <v>0</v>
      </c>
    </row>
    <row r="15" spans="1:33" x14ac:dyDescent="0.5">
      <c r="A15" s="25">
        <v>7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4"/>
      <c r="O15" s="35"/>
      <c r="P15" s="34"/>
      <c r="Q15" s="35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27">
        <f t="shared" si="0"/>
        <v>0</v>
      </c>
    </row>
    <row r="16" spans="1:33" x14ac:dyDescent="0.5">
      <c r="A16" s="28">
        <v>8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  <c r="O16" s="35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27">
        <f t="shared" si="0"/>
        <v>0</v>
      </c>
    </row>
    <row r="17" spans="1:33" x14ac:dyDescent="0.5">
      <c r="A17" s="33">
        <v>9</v>
      </c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6"/>
      <c r="O17" s="27"/>
      <c r="P17" s="26"/>
      <c r="Q17" s="27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6"/>
      <c r="AG17" s="27">
        <f t="shared" si="0"/>
        <v>0</v>
      </c>
    </row>
    <row r="18" spans="1:33" x14ac:dyDescent="0.5">
      <c r="A18" s="25">
        <v>10</v>
      </c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5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27">
        <f t="shared" si="0"/>
        <v>0</v>
      </c>
    </row>
    <row r="19" spans="1:33" x14ac:dyDescent="0.5">
      <c r="A19" s="33">
        <v>11</v>
      </c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5"/>
      <c r="P19" s="34"/>
      <c r="Q19" s="35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27">
        <f t="shared" si="0"/>
        <v>0</v>
      </c>
    </row>
    <row r="20" spans="1:33" x14ac:dyDescent="0.5">
      <c r="A20" s="25">
        <v>12</v>
      </c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4"/>
      <c r="O20" s="35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27">
        <f t="shared" si="0"/>
        <v>0</v>
      </c>
    </row>
    <row r="21" spans="1:33" x14ac:dyDescent="0.5">
      <c r="A21" s="33">
        <v>13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4"/>
      <c r="O21" s="35"/>
      <c r="P21" s="34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27">
        <f t="shared" si="0"/>
        <v>0</v>
      </c>
    </row>
    <row r="22" spans="1:33" x14ac:dyDescent="0.5">
      <c r="A22" s="25">
        <v>14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4"/>
      <c r="O22" s="35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27">
        <f t="shared" si="0"/>
        <v>0</v>
      </c>
    </row>
    <row r="23" spans="1:33" x14ac:dyDescent="0.5">
      <c r="A23" s="33">
        <v>15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4"/>
      <c r="O23" s="35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27">
        <f t="shared" si="0"/>
        <v>0</v>
      </c>
    </row>
    <row r="24" spans="1:33" x14ac:dyDescent="0.5">
      <c r="A24" s="25">
        <v>16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4"/>
      <c r="O24" s="35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27">
        <f t="shared" si="0"/>
        <v>0</v>
      </c>
    </row>
    <row r="25" spans="1:33" x14ac:dyDescent="0.5">
      <c r="A25" s="33">
        <v>17</v>
      </c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4"/>
      <c r="O25" s="35"/>
      <c r="P25" s="34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27">
        <f t="shared" si="0"/>
        <v>0</v>
      </c>
    </row>
    <row r="26" spans="1:33" x14ac:dyDescent="0.5">
      <c r="A26" s="25">
        <v>18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5"/>
      <c r="N26" s="34"/>
      <c r="O26" s="35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27">
        <f t="shared" si="0"/>
        <v>0</v>
      </c>
    </row>
    <row r="27" spans="1:33" x14ac:dyDescent="0.5">
      <c r="A27" s="33">
        <v>19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  <c r="N27" s="34"/>
      <c r="O27" s="35"/>
      <c r="P27" s="34"/>
      <c r="Q27" s="3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27">
        <f t="shared" si="0"/>
        <v>0</v>
      </c>
    </row>
    <row r="28" spans="1:33" x14ac:dyDescent="0.5">
      <c r="A28" s="25">
        <v>20</v>
      </c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34"/>
      <c r="O28" s="35"/>
      <c r="P28" s="34"/>
      <c r="Q28" s="35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27">
        <f t="shared" si="0"/>
        <v>0</v>
      </c>
    </row>
    <row r="29" spans="1:33" x14ac:dyDescent="0.5">
      <c r="A29" s="33">
        <v>21</v>
      </c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4"/>
      <c r="O29" s="35"/>
      <c r="P29" s="34"/>
      <c r="Q29" s="35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7">
        <f t="shared" si="0"/>
        <v>0</v>
      </c>
    </row>
    <row r="30" spans="1:33" x14ac:dyDescent="0.5">
      <c r="A30" s="25">
        <v>22</v>
      </c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34"/>
      <c r="O30" s="35"/>
      <c r="P30" s="34"/>
      <c r="Q30" s="35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7">
        <f t="shared" si="0"/>
        <v>0</v>
      </c>
    </row>
    <row r="31" spans="1:33" x14ac:dyDescent="0.5">
      <c r="A31" s="33">
        <v>23</v>
      </c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5"/>
      <c r="N31" s="34"/>
      <c r="O31" s="35"/>
      <c r="P31" s="34"/>
      <c r="Q31" s="35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27">
        <f t="shared" si="0"/>
        <v>0</v>
      </c>
    </row>
    <row r="32" spans="1:33" x14ac:dyDescent="0.5">
      <c r="A32" s="25">
        <v>24</v>
      </c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5"/>
      <c r="N32" s="34"/>
      <c r="O32" s="35"/>
      <c r="P32" s="34"/>
      <c r="Q32" s="35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7">
        <f t="shared" si="0"/>
        <v>0</v>
      </c>
    </row>
    <row r="33" spans="1:34" s="39" customFormat="1" ht="22.5" thickBot="1" x14ac:dyDescent="0.55000000000000004">
      <c r="A33" s="58" t="s">
        <v>42</v>
      </c>
      <c r="B33" s="59"/>
      <c r="C33" s="37"/>
      <c r="D33" s="38">
        <f t="shared" ref="D33:AG33" si="1">SUM(D9:D32)</f>
        <v>0</v>
      </c>
      <c r="E33" s="38">
        <f t="shared" si="1"/>
        <v>0</v>
      </c>
      <c r="F33" s="38">
        <f t="shared" si="1"/>
        <v>0</v>
      </c>
      <c r="G33" s="38">
        <f t="shared" si="1"/>
        <v>0</v>
      </c>
      <c r="H33" s="38">
        <f t="shared" si="1"/>
        <v>0</v>
      </c>
      <c r="I33" s="38">
        <f t="shared" si="1"/>
        <v>0</v>
      </c>
      <c r="J33" s="38">
        <f t="shared" si="1"/>
        <v>0</v>
      </c>
      <c r="K33" s="38">
        <f t="shared" si="1"/>
        <v>0</v>
      </c>
      <c r="L33" s="38">
        <f t="shared" si="1"/>
        <v>0</v>
      </c>
      <c r="M33" s="38">
        <f t="shared" si="1"/>
        <v>0</v>
      </c>
      <c r="N33" s="38">
        <f>SUM(N9:N32)</f>
        <v>0</v>
      </c>
      <c r="O33" s="38">
        <f>SUM(O9:O32)</f>
        <v>0</v>
      </c>
      <c r="P33" s="38">
        <f>SUM(P9:P32)</f>
        <v>0</v>
      </c>
      <c r="Q33" s="38">
        <f>SUM(Q9:Q32)</f>
        <v>0</v>
      </c>
      <c r="R33" s="38">
        <f t="shared" si="1"/>
        <v>0</v>
      </c>
      <c r="S33" s="38">
        <f t="shared" si="1"/>
        <v>0</v>
      </c>
      <c r="T33" s="38">
        <f t="shared" si="1"/>
        <v>0</v>
      </c>
      <c r="U33" s="38">
        <f t="shared" si="1"/>
        <v>0</v>
      </c>
      <c r="V33" s="38">
        <f t="shared" si="1"/>
        <v>0</v>
      </c>
      <c r="W33" s="38">
        <f t="shared" si="1"/>
        <v>0</v>
      </c>
      <c r="X33" s="38">
        <f t="shared" si="1"/>
        <v>0</v>
      </c>
      <c r="Y33" s="38">
        <f t="shared" si="1"/>
        <v>0</v>
      </c>
      <c r="Z33" s="38">
        <f t="shared" si="1"/>
        <v>0</v>
      </c>
      <c r="AA33" s="38">
        <f t="shared" si="1"/>
        <v>0</v>
      </c>
      <c r="AB33" s="38">
        <f t="shared" si="1"/>
        <v>0</v>
      </c>
      <c r="AC33" s="38">
        <f t="shared" si="1"/>
        <v>0</v>
      </c>
      <c r="AD33" s="38">
        <f t="shared" si="1"/>
        <v>0</v>
      </c>
      <c r="AE33" s="38">
        <f t="shared" si="1"/>
        <v>0</v>
      </c>
      <c r="AF33" s="38">
        <f t="shared" si="1"/>
        <v>0</v>
      </c>
      <c r="AG33" s="38">
        <f t="shared" si="1"/>
        <v>0</v>
      </c>
    </row>
    <row r="34" spans="1:34" s="41" customFormat="1" ht="24.75" thickTop="1" x14ac:dyDescent="0.55000000000000004">
      <c r="A34" s="2"/>
      <c r="B34" s="2"/>
      <c r="C34" s="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6" spans="1:34" x14ac:dyDescent="0.5">
      <c r="A36" s="48" t="s">
        <v>45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</row>
    <row r="37" spans="1:34" x14ac:dyDescent="0.5">
      <c r="A37" s="48" t="s">
        <v>50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</row>
    <row r="38" spans="1:34" x14ac:dyDescent="0.5">
      <c r="A38" s="48" t="s">
        <v>51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</row>
    <row r="39" spans="1:34" x14ac:dyDescent="0.5">
      <c r="A39" s="48" t="s">
        <v>52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</row>
    <row r="40" spans="1:34" x14ac:dyDescent="0.5">
      <c r="A40" s="48" t="s">
        <v>53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</row>
  </sheetData>
  <mergeCells count="32">
    <mergeCell ref="A40:AH40"/>
    <mergeCell ref="T8:U8"/>
    <mergeCell ref="V8:W8"/>
    <mergeCell ref="X8:Y8"/>
    <mergeCell ref="Z8:AA8"/>
    <mergeCell ref="A37:AH37"/>
    <mergeCell ref="R8:S8"/>
    <mergeCell ref="N5:O5"/>
    <mergeCell ref="L8:M8"/>
    <mergeCell ref="AD8:AE8"/>
    <mergeCell ref="A36:AH36"/>
    <mergeCell ref="A39:AH39"/>
    <mergeCell ref="H5:K5"/>
    <mergeCell ref="Z5:AA5"/>
    <mergeCell ref="A38:AH38"/>
    <mergeCell ref="N8:O8"/>
    <mergeCell ref="H8:K8"/>
    <mergeCell ref="A33:B33"/>
    <mergeCell ref="D8:G8"/>
    <mergeCell ref="V5:W5"/>
    <mergeCell ref="X5:Y5"/>
    <mergeCell ref="P8:Q8"/>
    <mergeCell ref="R5:S5"/>
    <mergeCell ref="AD5:AE5"/>
    <mergeCell ref="P5:Q5"/>
    <mergeCell ref="L5:M5"/>
    <mergeCell ref="T5:U5"/>
    <mergeCell ref="A1:AG1"/>
    <mergeCell ref="A2:AG2"/>
    <mergeCell ref="A3:AG3"/>
    <mergeCell ref="D4:AE4"/>
    <mergeCell ref="D5:G5"/>
  </mergeCells>
  <phoneticPr fontId="0" type="noConversion"/>
  <printOptions horizontalCentered="1"/>
  <pageMargins left="0.15748031496062992" right="0.15748031496062992" top="0.78740157480314965" bottom="0.39370078740157483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zoomScale="80" zoomScaleNormal="80" workbookViewId="0">
      <pane ySplit="6" topLeftCell="A7" activePane="bottomLeft" state="frozen"/>
      <selection activeCell="G12" sqref="G12"/>
      <selection pane="bottomLeft" activeCell="G12" sqref="G12"/>
    </sheetView>
  </sheetViews>
  <sheetFormatPr defaultRowHeight="21.75" x14ac:dyDescent="0.5"/>
  <cols>
    <col min="1" max="1" width="3" style="2" customWidth="1"/>
    <col min="2" max="3" width="18" style="2" customWidth="1"/>
    <col min="4" max="26" width="5.7109375" style="40" customWidth="1"/>
    <col min="27" max="27" width="5.42578125" style="40" customWidth="1"/>
    <col min="28" max="28" width="6.7109375" style="40" customWidth="1"/>
    <col min="29" max="31" width="5.7109375" style="40" customWidth="1"/>
    <col min="32" max="32" width="9" style="40" customWidth="1"/>
    <col min="33" max="33" width="12.7109375" style="40" bestFit="1" customWidth="1"/>
    <col min="34" max="16384" width="9.140625" style="2"/>
  </cols>
  <sheetData>
    <row r="1" spans="1:33" s="1" customFormat="1" ht="27.75" x14ac:dyDescent="0.6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27.75" x14ac:dyDescent="0.6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27.75" x14ac:dyDescent="0.65">
      <c r="A3" s="50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x14ac:dyDescent="0.5">
      <c r="A4" s="3"/>
      <c r="B4" s="3"/>
      <c r="C4" s="4"/>
      <c r="D4" s="51" t="s">
        <v>46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53"/>
      <c r="AD4" s="52"/>
      <c r="AE4" s="52"/>
      <c r="AF4" s="46" t="s">
        <v>0</v>
      </c>
      <c r="AG4" s="5" t="s">
        <v>28</v>
      </c>
    </row>
    <row r="5" spans="1:33" x14ac:dyDescent="0.5">
      <c r="A5" s="6" t="s">
        <v>1</v>
      </c>
      <c r="B5" s="6" t="s">
        <v>13</v>
      </c>
      <c r="C5" s="7" t="s">
        <v>47</v>
      </c>
      <c r="D5" s="51" t="s">
        <v>2</v>
      </c>
      <c r="E5" s="52"/>
      <c r="F5" s="52"/>
      <c r="G5" s="54"/>
      <c r="H5" s="51" t="s">
        <v>3</v>
      </c>
      <c r="I5" s="52"/>
      <c r="J5" s="52"/>
      <c r="K5" s="54"/>
      <c r="L5" s="51" t="s">
        <v>4</v>
      </c>
      <c r="M5" s="54"/>
      <c r="N5" s="51" t="s">
        <v>5</v>
      </c>
      <c r="O5" s="54"/>
      <c r="P5" s="51" t="s">
        <v>6</v>
      </c>
      <c r="Q5" s="54"/>
      <c r="R5" s="51" t="s">
        <v>48</v>
      </c>
      <c r="S5" s="54"/>
      <c r="T5" s="51" t="s">
        <v>14</v>
      </c>
      <c r="U5" s="54"/>
      <c r="V5" s="51" t="s">
        <v>15</v>
      </c>
      <c r="W5" s="54"/>
      <c r="X5" s="51" t="s">
        <v>24</v>
      </c>
      <c r="Y5" s="54"/>
      <c r="Z5" s="51" t="s">
        <v>49</v>
      </c>
      <c r="AA5" s="52"/>
      <c r="AB5" s="8" t="s">
        <v>26</v>
      </c>
      <c r="AC5" s="5" t="s">
        <v>9</v>
      </c>
      <c r="AD5" s="52" t="s">
        <v>8</v>
      </c>
      <c r="AE5" s="52"/>
      <c r="AF5" s="45" t="s">
        <v>10</v>
      </c>
      <c r="AG5" s="9" t="s">
        <v>29</v>
      </c>
    </row>
    <row r="6" spans="1:33" x14ac:dyDescent="0.5">
      <c r="A6" s="10"/>
      <c r="B6" s="10"/>
      <c r="C6" s="10"/>
      <c r="D6" s="11" t="s">
        <v>18</v>
      </c>
      <c r="E6" s="12" t="s">
        <v>16</v>
      </c>
      <c r="F6" s="11" t="s">
        <v>17</v>
      </c>
      <c r="G6" s="11" t="s">
        <v>19</v>
      </c>
      <c r="H6" s="11" t="s">
        <v>18</v>
      </c>
      <c r="I6" s="12" t="s">
        <v>16</v>
      </c>
      <c r="J6" s="11" t="s">
        <v>17</v>
      </c>
      <c r="K6" s="11" t="s">
        <v>19</v>
      </c>
      <c r="L6" s="12" t="s">
        <v>20</v>
      </c>
      <c r="M6" s="12" t="s">
        <v>21</v>
      </c>
      <c r="N6" s="12" t="s">
        <v>20</v>
      </c>
      <c r="O6" s="12" t="s">
        <v>21</v>
      </c>
      <c r="P6" s="12" t="s">
        <v>20</v>
      </c>
      <c r="Q6" s="12" t="s">
        <v>21</v>
      </c>
      <c r="R6" s="12" t="s">
        <v>22</v>
      </c>
      <c r="S6" s="12" t="s">
        <v>23</v>
      </c>
      <c r="T6" s="12" t="s">
        <v>22</v>
      </c>
      <c r="U6" s="12" t="s">
        <v>23</v>
      </c>
      <c r="V6" s="12" t="s">
        <v>22</v>
      </c>
      <c r="W6" s="12" t="s">
        <v>23</v>
      </c>
      <c r="X6" s="12" t="s">
        <v>22</v>
      </c>
      <c r="Y6" s="12" t="s">
        <v>23</v>
      </c>
      <c r="Z6" s="12" t="s">
        <v>22</v>
      </c>
      <c r="AA6" s="13" t="s">
        <v>23</v>
      </c>
      <c r="AB6" s="11" t="s">
        <v>27</v>
      </c>
      <c r="AC6" s="14"/>
      <c r="AD6" s="15" t="s">
        <v>22</v>
      </c>
      <c r="AE6" s="13" t="s">
        <v>23</v>
      </c>
      <c r="AF6" s="16" t="s">
        <v>31</v>
      </c>
      <c r="AG6" s="17" t="s">
        <v>30</v>
      </c>
    </row>
    <row r="7" spans="1:33" s="22" customFormat="1" ht="21.75" customHeight="1" x14ac:dyDescent="0.5">
      <c r="A7" s="18"/>
      <c r="B7" s="19" t="s">
        <v>44</v>
      </c>
      <c r="C7" s="19"/>
      <c r="D7" s="20">
        <v>13000</v>
      </c>
      <c r="E7" s="20">
        <v>22000</v>
      </c>
      <c r="F7" s="20">
        <v>29000</v>
      </c>
      <c r="G7" s="20">
        <v>35000</v>
      </c>
      <c r="H7" s="20">
        <v>15000</v>
      </c>
      <c r="I7" s="20">
        <v>24000</v>
      </c>
      <c r="J7" s="20">
        <v>32000</v>
      </c>
      <c r="K7" s="20">
        <v>39000</v>
      </c>
      <c r="L7" s="20">
        <v>1500</v>
      </c>
      <c r="M7" s="21">
        <v>3000</v>
      </c>
      <c r="N7" s="20">
        <v>1500</v>
      </c>
      <c r="O7" s="21">
        <v>3000</v>
      </c>
      <c r="P7" s="20">
        <v>1500</v>
      </c>
      <c r="Q7" s="21">
        <v>3000</v>
      </c>
      <c r="R7" s="20">
        <v>30</v>
      </c>
      <c r="S7" s="20">
        <v>80</v>
      </c>
      <c r="T7" s="20">
        <v>30</v>
      </c>
      <c r="U7" s="20">
        <v>100</v>
      </c>
      <c r="V7" s="20">
        <v>20</v>
      </c>
      <c r="W7" s="20">
        <v>50</v>
      </c>
      <c r="X7" s="20">
        <v>30</v>
      </c>
      <c r="Y7" s="20">
        <v>100</v>
      </c>
      <c r="Z7" s="20">
        <v>30</v>
      </c>
      <c r="AA7" s="20">
        <v>80</v>
      </c>
      <c r="AB7" s="20">
        <v>2000</v>
      </c>
      <c r="AC7" s="20">
        <v>100</v>
      </c>
      <c r="AD7" s="20">
        <v>10</v>
      </c>
      <c r="AE7" s="20">
        <v>30</v>
      </c>
      <c r="AF7" s="20">
        <v>1980</v>
      </c>
      <c r="AG7" s="21"/>
    </row>
    <row r="8" spans="1:33" s="22" customFormat="1" ht="21.75" customHeight="1" x14ac:dyDescent="0.5">
      <c r="A8" s="18"/>
      <c r="B8" s="19" t="s">
        <v>43</v>
      </c>
      <c r="C8" s="19"/>
      <c r="D8" s="57">
        <v>5</v>
      </c>
      <c r="E8" s="57"/>
      <c r="F8" s="57"/>
      <c r="G8" s="57"/>
      <c r="H8" s="57">
        <v>5</v>
      </c>
      <c r="I8" s="57"/>
      <c r="J8" s="57"/>
      <c r="K8" s="57"/>
      <c r="L8" s="57">
        <v>10</v>
      </c>
      <c r="M8" s="57"/>
      <c r="N8" s="57">
        <v>10</v>
      </c>
      <c r="O8" s="57"/>
      <c r="P8" s="57">
        <v>10</v>
      </c>
      <c r="Q8" s="57"/>
      <c r="R8" s="57">
        <v>300</v>
      </c>
      <c r="S8" s="57"/>
      <c r="T8" s="60">
        <v>1000</v>
      </c>
      <c r="U8" s="60"/>
      <c r="V8" s="60">
        <v>1000</v>
      </c>
      <c r="W8" s="60"/>
      <c r="X8" s="60">
        <v>1000</v>
      </c>
      <c r="Y8" s="60"/>
      <c r="Z8" s="60">
        <v>1000</v>
      </c>
      <c r="AA8" s="60"/>
      <c r="AB8" s="24">
        <v>10</v>
      </c>
      <c r="AC8" s="24">
        <v>300</v>
      </c>
      <c r="AD8" s="60">
        <v>1000</v>
      </c>
      <c r="AE8" s="60"/>
      <c r="AF8" s="23">
        <v>30</v>
      </c>
      <c r="AG8" s="21"/>
    </row>
    <row r="9" spans="1:33" x14ac:dyDescent="0.5">
      <c r="A9" s="25">
        <v>1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  <c r="N9" s="26"/>
      <c r="O9" s="27"/>
      <c r="P9" s="26"/>
      <c r="Q9" s="27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>
        <f>(D9*D$7)+(E9*E$7)+(F9*F$7)+(G9*G$7)+(H9*H$7)+(I9*I$7)+(J9*J$7)+(K9*K$7)+(L9*L$7)+(M9*M$7)+(N9*N$7)+(O9*O$7)+( P9*P$7)+(Q9*Q$7)+(R9*R$7)+(S9*S$7)+(T9*T$7)+(U9*U$7)+(V9*V$7)+(W9*W$7)+(X9*X$7)+(Y9*Y$7)+(Z9*Z$7)+(AA9*AA$7)+(AB9*AB$7)+(AC9*AC$7)+(AD9*AD$7)+(AE9*AE$7)+(AF9*AF$7)</f>
        <v>0</v>
      </c>
    </row>
    <row r="10" spans="1:33" s="32" customFormat="1" x14ac:dyDescent="0.5">
      <c r="A10" s="28">
        <v>2</v>
      </c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9"/>
      <c r="Z10" s="29"/>
      <c r="AA10" s="29"/>
      <c r="AB10" s="31"/>
      <c r="AC10" s="31"/>
      <c r="AD10" s="29"/>
      <c r="AE10" s="29"/>
      <c r="AF10" s="29"/>
      <c r="AG10" s="27">
        <f t="shared" ref="AG10:AG32" si="0">(D10*D$7)+(E10*E$7)+(F10*F$7)+(G10*G$7)+(H10*H$7)+(I10*I$7)+(J10*J$7)+(K10*K$7)+(L10*L$7)+(M10*M$7)+(N10*N$7)+(O10*O$7)+( P10*P$7)+(Q10*Q$7)+(R10*R$7)+(S10*S$7)+(T10*T$7)+(U10*U$7)+(V10*V$7)+(W10*W$7)+(X10*X$7)+(Y10*Y$7)+(Z10*Z$7)+(AA10*AA$7)+(AB10*AB$7)+(AC10*AC$7)+(AD10*AD$7)+(AE10*AE$7)+(AF10*AF$7)</f>
        <v>0</v>
      </c>
    </row>
    <row r="11" spans="1:33" x14ac:dyDescent="0.5">
      <c r="A11" s="33">
        <v>3</v>
      </c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4"/>
      <c r="O11" s="35"/>
      <c r="P11" s="34"/>
      <c r="Q11" s="35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26"/>
      <c r="AC11" s="26"/>
      <c r="AD11" s="34"/>
      <c r="AE11" s="34"/>
      <c r="AF11" s="34"/>
      <c r="AG11" s="27">
        <f t="shared" si="0"/>
        <v>0</v>
      </c>
    </row>
    <row r="12" spans="1:33" x14ac:dyDescent="0.5">
      <c r="A12" s="25">
        <v>4</v>
      </c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4"/>
      <c r="O12" s="35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26"/>
      <c r="AC12" s="26"/>
      <c r="AD12" s="34"/>
      <c r="AE12" s="34"/>
      <c r="AF12" s="34"/>
      <c r="AG12" s="27">
        <f t="shared" si="0"/>
        <v>0</v>
      </c>
    </row>
    <row r="13" spans="1:33" x14ac:dyDescent="0.5">
      <c r="A13" s="28">
        <v>5</v>
      </c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4"/>
      <c r="O13" s="35"/>
      <c r="P13" s="34"/>
      <c r="Q13" s="35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27">
        <f t="shared" si="0"/>
        <v>0</v>
      </c>
    </row>
    <row r="14" spans="1:33" x14ac:dyDescent="0.5">
      <c r="A14" s="33">
        <v>6</v>
      </c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4"/>
      <c r="O14" s="35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27">
        <f t="shared" si="0"/>
        <v>0</v>
      </c>
    </row>
    <row r="15" spans="1:33" x14ac:dyDescent="0.5">
      <c r="A15" s="25">
        <v>7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4"/>
      <c r="O15" s="35"/>
      <c r="P15" s="34"/>
      <c r="Q15" s="35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27">
        <f t="shared" si="0"/>
        <v>0</v>
      </c>
    </row>
    <row r="16" spans="1:33" x14ac:dyDescent="0.5">
      <c r="A16" s="28">
        <v>8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  <c r="O16" s="35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27">
        <f t="shared" si="0"/>
        <v>0</v>
      </c>
    </row>
    <row r="17" spans="1:33" x14ac:dyDescent="0.5">
      <c r="A17" s="33">
        <v>9</v>
      </c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6"/>
      <c r="O17" s="27"/>
      <c r="P17" s="26"/>
      <c r="Q17" s="27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6"/>
      <c r="AG17" s="27">
        <f t="shared" si="0"/>
        <v>0</v>
      </c>
    </row>
    <row r="18" spans="1:33" x14ac:dyDescent="0.5">
      <c r="A18" s="25">
        <v>10</v>
      </c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5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27">
        <f t="shared" si="0"/>
        <v>0</v>
      </c>
    </row>
    <row r="19" spans="1:33" x14ac:dyDescent="0.5">
      <c r="A19" s="33">
        <v>11</v>
      </c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5"/>
      <c r="P19" s="34"/>
      <c r="Q19" s="35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27">
        <f t="shared" si="0"/>
        <v>0</v>
      </c>
    </row>
    <row r="20" spans="1:33" x14ac:dyDescent="0.5">
      <c r="A20" s="25">
        <v>12</v>
      </c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4"/>
      <c r="O20" s="35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27">
        <f t="shared" si="0"/>
        <v>0</v>
      </c>
    </row>
    <row r="21" spans="1:33" x14ac:dyDescent="0.5">
      <c r="A21" s="33">
        <v>13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4"/>
      <c r="O21" s="35"/>
      <c r="P21" s="34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27">
        <f t="shared" si="0"/>
        <v>0</v>
      </c>
    </row>
    <row r="22" spans="1:33" x14ac:dyDescent="0.5">
      <c r="A22" s="25">
        <v>14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4"/>
      <c r="O22" s="35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27">
        <f t="shared" si="0"/>
        <v>0</v>
      </c>
    </row>
    <row r="23" spans="1:33" x14ac:dyDescent="0.5">
      <c r="A23" s="33">
        <v>15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4"/>
      <c r="O23" s="35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27">
        <f t="shared" si="0"/>
        <v>0</v>
      </c>
    </row>
    <row r="24" spans="1:33" x14ac:dyDescent="0.5">
      <c r="A24" s="25">
        <v>16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4"/>
      <c r="O24" s="35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27">
        <f t="shared" si="0"/>
        <v>0</v>
      </c>
    </row>
    <row r="25" spans="1:33" x14ac:dyDescent="0.5">
      <c r="A25" s="33">
        <v>17</v>
      </c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4"/>
      <c r="O25" s="35"/>
      <c r="P25" s="34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27">
        <f t="shared" si="0"/>
        <v>0</v>
      </c>
    </row>
    <row r="26" spans="1:33" x14ac:dyDescent="0.5">
      <c r="A26" s="25">
        <v>18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5"/>
      <c r="N26" s="34"/>
      <c r="O26" s="35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27">
        <f t="shared" si="0"/>
        <v>0</v>
      </c>
    </row>
    <row r="27" spans="1:33" x14ac:dyDescent="0.5">
      <c r="A27" s="33">
        <v>19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  <c r="N27" s="34"/>
      <c r="O27" s="35"/>
      <c r="P27" s="34"/>
      <c r="Q27" s="3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27">
        <f t="shared" si="0"/>
        <v>0</v>
      </c>
    </row>
    <row r="28" spans="1:33" x14ac:dyDescent="0.5">
      <c r="A28" s="25">
        <v>20</v>
      </c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34"/>
      <c r="O28" s="35"/>
      <c r="P28" s="34"/>
      <c r="Q28" s="35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27">
        <f t="shared" si="0"/>
        <v>0</v>
      </c>
    </row>
    <row r="29" spans="1:33" x14ac:dyDescent="0.5">
      <c r="A29" s="33">
        <v>21</v>
      </c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4"/>
      <c r="O29" s="35"/>
      <c r="P29" s="34"/>
      <c r="Q29" s="35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7">
        <f t="shared" si="0"/>
        <v>0</v>
      </c>
    </row>
    <row r="30" spans="1:33" x14ac:dyDescent="0.5">
      <c r="A30" s="25">
        <v>22</v>
      </c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34"/>
      <c r="O30" s="35"/>
      <c r="P30" s="34"/>
      <c r="Q30" s="35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7">
        <f t="shared" si="0"/>
        <v>0</v>
      </c>
    </row>
    <row r="31" spans="1:33" x14ac:dyDescent="0.5">
      <c r="A31" s="33">
        <v>23</v>
      </c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5"/>
      <c r="N31" s="34"/>
      <c r="O31" s="35"/>
      <c r="P31" s="34"/>
      <c r="Q31" s="35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27">
        <f t="shared" si="0"/>
        <v>0</v>
      </c>
    </row>
    <row r="32" spans="1:33" x14ac:dyDescent="0.5">
      <c r="A32" s="25">
        <v>24</v>
      </c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5"/>
      <c r="N32" s="34"/>
      <c r="O32" s="35"/>
      <c r="P32" s="34"/>
      <c r="Q32" s="35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7">
        <f t="shared" si="0"/>
        <v>0</v>
      </c>
    </row>
    <row r="33" spans="1:34" s="39" customFormat="1" ht="22.5" thickBot="1" x14ac:dyDescent="0.55000000000000004">
      <c r="A33" s="58" t="s">
        <v>42</v>
      </c>
      <c r="B33" s="59"/>
      <c r="C33" s="37"/>
      <c r="D33" s="38">
        <f t="shared" ref="D33:AG33" si="1">SUM(D9:D32)</f>
        <v>0</v>
      </c>
      <c r="E33" s="38">
        <f t="shared" si="1"/>
        <v>0</v>
      </c>
      <c r="F33" s="38">
        <f t="shared" si="1"/>
        <v>0</v>
      </c>
      <c r="G33" s="38">
        <f t="shared" si="1"/>
        <v>0</v>
      </c>
      <c r="H33" s="38">
        <f t="shared" si="1"/>
        <v>0</v>
      </c>
      <c r="I33" s="38">
        <f t="shared" si="1"/>
        <v>0</v>
      </c>
      <c r="J33" s="38">
        <f t="shared" si="1"/>
        <v>0</v>
      </c>
      <c r="K33" s="38">
        <f t="shared" si="1"/>
        <v>0</v>
      </c>
      <c r="L33" s="38">
        <f t="shared" si="1"/>
        <v>0</v>
      </c>
      <c r="M33" s="38">
        <f t="shared" si="1"/>
        <v>0</v>
      </c>
      <c r="N33" s="38">
        <f>SUM(N9:N32)</f>
        <v>0</v>
      </c>
      <c r="O33" s="38">
        <f>SUM(O9:O32)</f>
        <v>0</v>
      </c>
      <c r="P33" s="38">
        <f>SUM(P9:P32)</f>
        <v>0</v>
      </c>
      <c r="Q33" s="38">
        <f>SUM(Q9:Q32)</f>
        <v>0</v>
      </c>
      <c r="R33" s="38">
        <f t="shared" si="1"/>
        <v>0</v>
      </c>
      <c r="S33" s="38">
        <f t="shared" si="1"/>
        <v>0</v>
      </c>
      <c r="T33" s="38">
        <f t="shared" si="1"/>
        <v>0</v>
      </c>
      <c r="U33" s="38">
        <f t="shared" si="1"/>
        <v>0</v>
      </c>
      <c r="V33" s="38">
        <f t="shared" si="1"/>
        <v>0</v>
      </c>
      <c r="W33" s="38">
        <f t="shared" si="1"/>
        <v>0</v>
      </c>
      <c r="X33" s="38">
        <f t="shared" si="1"/>
        <v>0</v>
      </c>
      <c r="Y33" s="38">
        <f t="shared" si="1"/>
        <v>0</v>
      </c>
      <c r="Z33" s="38">
        <f t="shared" si="1"/>
        <v>0</v>
      </c>
      <c r="AA33" s="38">
        <f t="shared" si="1"/>
        <v>0</v>
      </c>
      <c r="AB33" s="38">
        <f t="shared" si="1"/>
        <v>0</v>
      </c>
      <c r="AC33" s="38">
        <f t="shared" si="1"/>
        <v>0</v>
      </c>
      <c r="AD33" s="38">
        <f t="shared" si="1"/>
        <v>0</v>
      </c>
      <c r="AE33" s="38">
        <f t="shared" si="1"/>
        <v>0</v>
      </c>
      <c r="AF33" s="38">
        <f t="shared" si="1"/>
        <v>0</v>
      </c>
      <c r="AG33" s="38">
        <f t="shared" si="1"/>
        <v>0</v>
      </c>
    </row>
    <row r="34" spans="1:34" s="41" customFormat="1" ht="24.75" thickTop="1" x14ac:dyDescent="0.55000000000000004">
      <c r="A34" s="2"/>
      <c r="B34" s="2"/>
      <c r="C34" s="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6" spans="1:34" x14ac:dyDescent="0.5">
      <c r="A36" s="48" t="s">
        <v>45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</row>
    <row r="37" spans="1:34" x14ac:dyDescent="0.5">
      <c r="A37" s="48" t="s">
        <v>50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</row>
    <row r="38" spans="1:34" x14ac:dyDescent="0.5">
      <c r="A38" s="48" t="s">
        <v>51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</row>
    <row r="39" spans="1:34" x14ac:dyDescent="0.5">
      <c r="A39" s="48" t="s">
        <v>52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</row>
    <row r="40" spans="1:34" x14ac:dyDescent="0.5">
      <c r="A40" s="48" t="s">
        <v>53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</row>
  </sheetData>
  <mergeCells count="32">
    <mergeCell ref="A40:AH40"/>
    <mergeCell ref="T8:U8"/>
    <mergeCell ref="V8:W8"/>
    <mergeCell ref="X8:Y8"/>
    <mergeCell ref="Z8:AA8"/>
    <mergeCell ref="A37:AH37"/>
    <mergeCell ref="R8:S8"/>
    <mergeCell ref="N5:O5"/>
    <mergeCell ref="L8:M8"/>
    <mergeCell ref="AD8:AE8"/>
    <mergeCell ref="A36:AH36"/>
    <mergeCell ref="A39:AH39"/>
    <mergeCell ref="H5:K5"/>
    <mergeCell ref="Z5:AA5"/>
    <mergeCell ref="A38:AH38"/>
    <mergeCell ref="N8:O8"/>
    <mergeCell ref="H8:K8"/>
    <mergeCell ref="A33:B33"/>
    <mergeCell ref="D8:G8"/>
    <mergeCell ref="V5:W5"/>
    <mergeCell ref="X5:Y5"/>
    <mergeCell ref="P8:Q8"/>
    <mergeCell ref="R5:S5"/>
    <mergeCell ref="AD5:AE5"/>
    <mergeCell ref="P5:Q5"/>
    <mergeCell ref="L5:M5"/>
    <mergeCell ref="T5:U5"/>
    <mergeCell ref="A1:AG1"/>
    <mergeCell ref="A2:AG2"/>
    <mergeCell ref="A3:AG3"/>
    <mergeCell ref="D4:AE4"/>
    <mergeCell ref="D5:G5"/>
  </mergeCells>
  <phoneticPr fontId="0" type="noConversion"/>
  <printOptions horizontalCentered="1"/>
  <pageMargins left="0.15748031496062992" right="0.15748031496062992" top="0.98425196850393704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zoomScale="80" zoomScaleNormal="80" workbookViewId="0">
      <pane ySplit="6" topLeftCell="A7" activePane="bottomLeft" state="frozen"/>
      <selection activeCell="G12" sqref="G12"/>
      <selection pane="bottomLeft" activeCell="G12" sqref="G12"/>
    </sheetView>
  </sheetViews>
  <sheetFormatPr defaultRowHeight="21.75" x14ac:dyDescent="0.5"/>
  <cols>
    <col min="1" max="1" width="3" style="2" customWidth="1"/>
    <col min="2" max="3" width="18" style="2" customWidth="1"/>
    <col min="4" max="26" width="5.7109375" style="40" customWidth="1"/>
    <col min="27" max="27" width="5.42578125" style="40" customWidth="1"/>
    <col min="28" max="28" width="6.7109375" style="40" customWidth="1"/>
    <col min="29" max="31" width="5.7109375" style="40" customWidth="1"/>
    <col min="32" max="32" width="9.140625" style="40" customWidth="1"/>
    <col min="33" max="33" width="12.7109375" style="40" bestFit="1" customWidth="1"/>
    <col min="34" max="16384" width="9.140625" style="2"/>
  </cols>
  <sheetData>
    <row r="1" spans="1:33" s="1" customFormat="1" ht="27.75" x14ac:dyDescent="0.6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27.75" x14ac:dyDescent="0.6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27.75" x14ac:dyDescent="0.65">
      <c r="A3" s="50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x14ac:dyDescent="0.5">
      <c r="A4" s="3"/>
      <c r="B4" s="3"/>
      <c r="C4" s="4"/>
      <c r="D4" s="51" t="s">
        <v>46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53"/>
      <c r="AD4" s="52"/>
      <c r="AE4" s="52"/>
      <c r="AF4" s="46" t="s">
        <v>0</v>
      </c>
      <c r="AG4" s="5" t="s">
        <v>28</v>
      </c>
    </row>
    <row r="5" spans="1:33" x14ac:dyDescent="0.5">
      <c r="A5" s="6" t="s">
        <v>1</v>
      </c>
      <c r="B5" s="6" t="s">
        <v>13</v>
      </c>
      <c r="C5" s="7" t="s">
        <v>47</v>
      </c>
      <c r="D5" s="51" t="s">
        <v>2</v>
      </c>
      <c r="E5" s="52"/>
      <c r="F5" s="52"/>
      <c r="G5" s="54"/>
      <c r="H5" s="51" t="s">
        <v>3</v>
      </c>
      <c r="I5" s="52"/>
      <c r="J5" s="52"/>
      <c r="K5" s="54"/>
      <c r="L5" s="51" t="s">
        <v>4</v>
      </c>
      <c r="M5" s="54"/>
      <c r="N5" s="51" t="s">
        <v>5</v>
      </c>
      <c r="O5" s="54"/>
      <c r="P5" s="51" t="s">
        <v>6</v>
      </c>
      <c r="Q5" s="54"/>
      <c r="R5" s="51" t="s">
        <v>48</v>
      </c>
      <c r="S5" s="54"/>
      <c r="T5" s="51" t="s">
        <v>14</v>
      </c>
      <c r="U5" s="54"/>
      <c r="V5" s="51" t="s">
        <v>15</v>
      </c>
      <c r="W5" s="54"/>
      <c r="X5" s="51" t="s">
        <v>24</v>
      </c>
      <c r="Y5" s="54"/>
      <c r="Z5" s="51" t="s">
        <v>49</v>
      </c>
      <c r="AA5" s="52"/>
      <c r="AB5" s="8" t="s">
        <v>26</v>
      </c>
      <c r="AC5" s="5" t="s">
        <v>9</v>
      </c>
      <c r="AD5" s="52" t="s">
        <v>8</v>
      </c>
      <c r="AE5" s="52"/>
      <c r="AF5" s="45" t="s">
        <v>10</v>
      </c>
      <c r="AG5" s="9" t="s">
        <v>29</v>
      </c>
    </row>
    <row r="6" spans="1:33" x14ac:dyDescent="0.5">
      <c r="A6" s="10"/>
      <c r="B6" s="10"/>
      <c r="C6" s="10"/>
      <c r="D6" s="11" t="s">
        <v>18</v>
      </c>
      <c r="E6" s="12" t="s">
        <v>16</v>
      </c>
      <c r="F6" s="11" t="s">
        <v>17</v>
      </c>
      <c r="G6" s="11" t="s">
        <v>19</v>
      </c>
      <c r="H6" s="11" t="s">
        <v>18</v>
      </c>
      <c r="I6" s="12" t="s">
        <v>16</v>
      </c>
      <c r="J6" s="11" t="s">
        <v>17</v>
      </c>
      <c r="K6" s="11" t="s">
        <v>19</v>
      </c>
      <c r="L6" s="12" t="s">
        <v>20</v>
      </c>
      <c r="M6" s="12" t="s">
        <v>21</v>
      </c>
      <c r="N6" s="12" t="s">
        <v>20</v>
      </c>
      <c r="O6" s="12" t="s">
        <v>21</v>
      </c>
      <c r="P6" s="12" t="s">
        <v>20</v>
      </c>
      <c r="Q6" s="12" t="s">
        <v>21</v>
      </c>
      <c r="R6" s="12" t="s">
        <v>22</v>
      </c>
      <c r="S6" s="12" t="s">
        <v>23</v>
      </c>
      <c r="T6" s="12" t="s">
        <v>22</v>
      </c>
      <c r="U6" s="12" t="s">
        <v>23</v>
      </c>
      <c r="V6" s="12" t="s">
        <v>22</v>
      </c>
      <c r="W6" s="12" t="s">
        <v>23</v>
      </c>
      <c r="X6" s="12" t="s">
        <v>22</v>
      </c>
      <c r="Y6" s="12" t="s">
        <v>23</v>
      </c>
      <c r="Z6" s="12" t="s">
        <v>22</v>
      </c>
      <c r="AA6" s="13" t="s">
        <v>23</v>
      </c>
      <c r="AB6" s="11" t="s">
        <v>27</v>
      </c>
      <c r="AC6" s="14"/>
      <c r="AD6" s="15" t="s">
        <v>22</v>
      </c>
      <c r="AE6" s="13" t="s">
        <v>23</v>
      </c>
      <c r="AF6" s="16" t="s">
        <v>31</v>
      </c>
      <c r="AG6" s="17" t="s">
        <v>30</v>
      </c>
    </row>
    <row r="7" spans="1:33" s="22" customFormat="1" ht="21.75" customHeight="1" x14ac:dyDescent="0.5">
      <c r="A7" s="18"/>
      <c r="B7" s="19" t="s">
        <v>44</v>
      </c>
      <c r="C7" s="19"/>
      <c r="D7" s="20">
        <v>13000</v>
      </c>
      <c r="E7" s="20">
        <v>22000</v>
      </c>
      <c r="F7" s="20">
        <v>29000</v>
      </c>
      <c r="G7" s="20">
        <v>35000</v>
      </c>
      <c r="H7" s="20">
        <v>15000</v>
      </c>
      <c r="I7" s="20">
        <v>24000</v>
      </c>
      <c r="J7" s="20">
        <v>32000</v>
      </c>
      <c r="K7" s="20">
        <v>39000</v>
      </c>
      <c r="L7" s="20">
        <v>1500</v>
      </c>
      <c r="M7" s="21">
        <v>3000</v>
      </c>
      <c r="N7" s="20">
        <v>1500</v>
      </c>
      <c r="O7" s="21">
        <v>3000</v>
      </c>
      <c r="P7" s="20">
        <v>1500</v>
      </c>
      <c r="Q7" s="21">
        <v>3000</v>
      </c>
      <c r="R7" s="20">
        <v>30</v>
      </c>
      <c r="S7" s="20">
        <v>80</v>
      </c>
      <c r="T7" s="20">
        <v>30</v>
      </c>
      <c r="U7" s="20">
        <v>100</v>
      </c>
      <c r="V7" s="20">
        <v>20</v>
      </c>
      <c r="W7" s="20">
        <v>50</v>
      </c>
      <c r="X7" s="20">
        <v>30</v>
      </c>
      <c r="Y7" s="20">
        <v>100</v>
      </c>
      <c r="Z7" s="20">
        <v>30</v>
      </c>
      <c r="AA7" s="20">
        <v>80</v>
      </c>
      <c r="AB7" s="20">
        <v>2000</v>
      </c>
      <c r="AC7" s="20">
        <v>100</v>
      </c>
      <c r="AD7" s="20">
        <v>10</v>
      </c>
      <c r="AE7" s="20">
        <v>30</v>
      </c>
      <c r="AF7" s="20">
        <v>1980</v>
      </c>
      <c r="AG7" s="21"/>
    </row>
    <row r="8" spans="1:33" s="22" customFormat="1" ht="21.75" customHeight="1" x14ac:dyDescent="0.5">
      <c r="A8" s="18"/>
      <c r="B8" s="19" t="s">
        <v>43</v>
      </c>
      <c r="C8" s="19"/>
      <c r="D8" s="57">
        <v>5</v>
      </c>
      <c r="E8" s="57"/>
      <c r="F8" s="57"/>
      <c r="G8" s="57"/>
      <c r="H8" s="57">
        <v>5</v>
      </c>
      <c r="I8" s="57"/>
      <c r="J8" s="57"/>
      <c r="K8" s="57"/>
      <c r="L8" s="57">
        <v>10</v>
      </c>
      <c r="M8" s="57"/>
      <c r="N8" s="57">
        <v>10</v>
      </c>
      <c r="O8" s="57"/>
      <c r="P8" s="57">
        <v>10</v>
      </c>
      <c r="Q8" s="57"/>
      <c r="R8" s="57">
        <v>300</v>
      </c>
      <c r="S8" s="57"/>
      <c r="T8" s="60">
        <v>1000</v>
      </c>
      <c r="U8" s="60"/>
      <c r="V8" s="60">
        <v>1000</v>
      </c>
      <c r="W8" s="60"/>
      <c r="X8" s="60">
        <v>1000</v>
      </c>
      <c r="Y8" s="60"/>
      <c r="Z8" s="60">
        <v>1000</v>
      </c>
      <c r="AA8" s="60"/>
      <c r="AB8" s="24">
        <v>10</v>
      </c>
      <c r="AC8" s="24">
        <v>300</v>
      </c>
      <c r="AD8" s="60">
        <v>1000</v>
      </c>
      <c r="AE8" s="60"/>
      <c r="AF8" s="23">
        <v>30</v>
      </c>
      <c r="AG8" s="21"/>
    </row>
    <row r="9" spans="1:33" x14ac:dyDescent="0.5">
      <c r="A9" s="25">
        <v>1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  <c r="N9" s="26"/>
      <c r="O9" s="27"/>
      <c r="P9" s="26"/>
      <c r="Q9" s="27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>
        <f>(D9*D$7)+(E9*E$7)+(F9*F$7)+(G9*G$7)+(H9*H$7)+(I9*I$7)+(J9*J$7)+(K9*K$7)+(L9*L$7)+(M9*M$7)+(N9*N$7)+(O9*O$7)+( P9*P$7)+(Q9*Q$7)+(R9*R$7)+(S9*S$7)+(T9*T$7)+(U9*U$7)+(V9*V$7)+(W9*W$7)+(X9*X$7)+(Y9*Y$7)+(Z9*Z$7)+(AA9*AA$7)+(AB9*AB$7)+(AC9*AC$7)+(AD9*AD$7)+(AE9*AE$7)+(AF9*AF$7)</f>
        <v>0</v>
      </c>
    </row>
    <row r="10" spans="1:33" s="32" customFormat="1" x14ac:dyDescent="0.5">
      <c r="A10" s="28">
        <v>2</v>
      </c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9"/>
      <c r="Z10" s="29"/>
      <c r="AA10" s="29"/>
      <c r="AB10" s="31"/>
      <c r="AC10" s="31"/>
      <c r="AD10" s="29"/>
      <c r="AE10" s="29"/>
      <c r="AF10" s="29"/>
      <c r="AG10" s="27">
        <f t="shared" ref="AG10:AG32" si="0">(D10*D$7)+(E10*E$7)+(F10*F$7)+(G10*G$7)+(H10*H$7)+(I10*I$7)+(J10*J$7)+(K10*K$7)+(L10*L$7)+(M10*M$7)+(N10*N$7)+(O10*O$7)+( P10*P$7)+(Q10*Q$7)+(R10*R$7)+(S10*S$7)+(T10*T$7)+(U10*U$7)+(V10*V$7)+(W10*W$7)+(X10*X$7)+(Y10*Y$7)+(Z10*Z$7)+(AA10*AA$7)+(AB10*AB$7)+(AC10*AC$7)+(AD10*AD$7)+(AE10*AE$7)+(AF10*AF$7)</f>
        <v>0</v>
      </c>
    </row>
    <row r="11" spans="1:33" x14ac:dyDescent="0.5">
      <c r="A11" s="33">
        <v>3</v>
      </c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4"/>
      <c r="O11" s="35"/>
      <c r="P11" s="34"/>
      <c r="Q11" s="35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26"/>
      <c r="AC11" s="26"/>
      <c r="AD11" s="34"/>
      <c r="AE11" s="34"/>
      <c r="AF11" s="34"/>
      <c r="AG11" s="27">
        <f t="shared" si="0"/>
        <v>0</v>
      </c>
    </row>
    <row r="12" spans="1:33" x14ac:dyDescent="0.5">
      <c r="A12" s="25">
        <v>4</v>
      </c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4"/>
      <c r="O12" s="35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26"/>
      <c r="AC12" s="26"/>
      <c r="AD12" s="34"/>
      <c r="AE12" s="34"/>
      <c r="AF12" s="34"/>
      <c r="AG12" s="27">
        <f t="shared" si="0"/>
        <v>0</v>
      </c>
    </row>
    <row r="13" spans="1:33" x14ac:dyDescent="0.5">
      <c r="A13" s="28">
        <v>5</v>
      </c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4"/>
      <c r="O13" s="35"/>
      <c r="P13" s="34"/>
      <c r="Q13" s="35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27">
        <f t="shared" si="0"/>
        <v>0</v>
      </c>
    </row>
    <row r="14" spans="1:33" x14ac:dyDescent="0.5">
      <c r="A14" s="33">
        <v>6</v>
      </c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4"/>
      <c r="O14" s="35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27">
        <f t="shared" si="0"/>
        <v>0</v>
      </c>
    </row>
    <row r="15" spans="1:33" x14ac:dyDescent="0.5">
      <c r="A15" s="25">
        <v>7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4"/>
      <c r="O15" s="35"/>
      <c r="P15" s="34"/>
      <c r="Q15" s="35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27">
        <f t="shared" si="0"/>
        <v>0</v>
      </c>
    </row>
    <row r="16" spans="1:33" x14ac:dyDescent="0.5">
      <c r="A16" s="28">
        <v>8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  <c r="O16" s="35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27">
        <f t="shared" si="0"/>
        <v>0</v>
      </c>
    </row>
    <row r="17" spans="1:33" x14ac:dyDescent="0.5">
      <c r="A17" s="33">
        <v>9</v>
      </c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6"/>
      <c r="O17" s="27"/>
      <c r="P17" s="26"/>
      <c r="Q17" s="27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6"/>
      <c r="AG17" s="27">
        <f t="shared" si="0"/>
        <v>0</v>
      </c>
    </row>
    <row r="18" spans="1:33" x14ac:dyDescent="0.5">
      <c r="A18" s="25">
        <v>10</v>
      </c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5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27">
        <f t="shared" si="0"/>
        <v>0</v>
      </c>
    </row>
    <row r="19" spans="1:33" x14ac:dyDescent="0.5">
      <c r="A19" s="33">
        <v>11</v>
      </c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5"/>
      <c r="P19" s="34"/>
      <c r="Q19" s="35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27">
        <f t="shared" si="0"/>
        <v>0</v>
      </c>
    </row>
    <row r="20" spans="1:33" x14ac:dyDescent="0.5">
      <c r="A20" s="25">
        <v>12</v>
      </c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4"/>
      <c r="O20" s="35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27">
        <f t="shared" si="0"/>
        <v>0</v>
      </c>
    </row>
    <row r="21" spans="1:33" x14ac:dyDescent="0.5">
      <c r="A21" s="33">
        <v>13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4"/>
      <c r="O21" s="35"/>
      <c r="P21" s="34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27">
        <f t="shared" si="0"/>
        <v>0</v>
      </c>
    </row>
    <row r="22" spans="1:33" x14ac:dyDescent="0.5">
      <c r="A22" s="25">
        <v>14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4"/>
      <c r="O22" s="35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27">
        <f t="shared" si="0"/>
        <v>0</v>
      </c>
    </row>
    <row r="23" spans="1:33" x14ac:dyDescent="0.5">
      <c r="A23" s="33">
        <v>15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4"/>
      <c r="O23" s="35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27">
        <f t="shared" si="0"/>
        <v>0</v>
      </c>
    </row>
    <row r="24" spans="1:33" x14ac:dyDescent="0.5">
      <c r="A24" s="25">
        <v>16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4"/>
      <c r="O24" s="35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27">
        <f t="shared" si="0"/>
        <v>0</v>
      </c>
    </row>
    <row r="25" spans="1:33" x14ac:dyDescent="0.5">
      <c r="A25" s="33">
        <v>17</v>
      </c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4"/>
      <c r="O25" s="35"/>
      <c r="P25" s="34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27">
        <f t="shared" si="0"/>
        <v>0</v>
      </c>
    </row>
    <row r="26" spans="1:33" x14ac:dyDescent="0.5">
      <c r="A26" s="25">
        <v>18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5"/>
      <c r="N26" s="34"/>
      <c r="O26" s="35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27">
        <f t="shared" si="0"/>
        <v>0</v>
      </c>
    </row>
    <row r="27" spans="1:33" x14ac:dyDescent="0.5">
      <c r="A27" s="33">
        <v>19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  <c r="N27" s="34"/>
      <c r="O27" s="35"/>
      <c r="P27" s="34"/>
      <c r="Q27" s="3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27">
        <f t="shared" si="0"/>
        <v>0</v>
      </c>
    </row>
    <row r="28" spans="1:33" x14ac:dyDescent="0.5">
      <c r="A28" s="25">
        <v>20</v>
      </c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34"/>
      <c r="O28" s="35"/>
      <c r="P28" s="34"/>
      <c r="Q28" s="35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27">
        <f t="shared" si="0"/>
        <v>0</v>
      </c>
    </row>
    <row r="29" spans="1:33" x14ac:dyDescent="0.5">
      <c r="A29" s="33">
        <v>21</v>
      </c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4"/>
      <c r="O29" s="35"/>
      <c r="P29" s="34"/>
      <c r="Q29" s="35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7">
        <f t="shared" si="0"/>
        <v>0</v>
      </c>
    </row>
    <row r="30" spans="1:33" x14ac:dyDescent="0.5">
      <c r="A30" s="25">
        <v>22</v>
      </c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34"/>
      <c r="O30" s="35"/>
      <c r="P30" s="34"/>
      <c r="Q30" s="35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7">
        <f t="shared" si="0"/>
        <v>0</v>
      </c>
    </row>
    <row r="31" spans="1:33" x14ac:dyDescent="0.5">
      <c r="A31" s="33">
        <v>23</v>
      </c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5"/>
      <c r="N31" s="34"/>
      <c r="O31" s="35"/>
      <c r="P31" s="34"/>
      <c r="Q31" s="35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27">
        <f t="shared" si="0"/>
        <v>0</v>
      </c>
    </row>
    <row r="32" spans="1:33" x14ac:dyDescent="0.5">
      <c r="A32" s="25">
        <v>24</v>
      </c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5"/>
      <c r="N32" s="34"/>
      <c r="O32" s="35"/>
      <c r="P32" s="34"/>
      <c r="Q32" s="35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7">
        <f t="shared" si="0"/>
        <v>0</v>
      </c>
    </row>
    <row r="33" spans="1:34" s="39" customFormat="1" ht="22.5" thickBot="1" x14ac:dyDescent="0.55000000000000004">
      <c r="A33" s="58" t="s">
        <v>42</v>
      </c>
      <c r="B33" s="59"/>
      <c r="C33" s="37"/>
      <c r="D33" s="38">
        <f t="shared" ref="D33:AG33" si="1">SUM(D9:D32)</f>
        <v>0</v>
      </c>
      <c r="E33" s="38">
        <f t="shared" si="1"/>
        <v>0</v>
      </c>
      <c r="F33" s="38">
        <f t="shared" si="1"/>
        <v>0</v>
      </c>
      <c r="G33" s="38">
        <f t="shared" si="1"/>
        <v>0</v>
      </c>
      <c r="H33" s="38">
        <f t="shared" si="1"/>
        <v>0</v>
      </c>
      <c r="I33" s="38">
        <f t="shared" si="1"/>
        <v>0</v>
      </c>
      <c r="J33" s="38">
        <f t="shared" si="1"/>
        <v>0</v>
      </c>
      <c r="K33" s="38">
        <f t="shared" si="1"/>
        <v>0</v>
      </c>
      <c r="L33" s="38">
        <f t="shared" si="1"/>
        <v>0</v>
      </c>
      <c r="M33" s="38">
        <f t="shared" si="1"/>
        <v>0</v>
      </c>
      <c r="N33" s="38">
        <f>SUM(N9:N32)</f>
        <v>0</v>
      </c>
      <c r="O33" s="38">
        <f>SUM(O9:O32)</f>
        <v>0</v>
      </c>
      <c r="P33" s="38">
        <f>SUM(P9:P32)</f>
        <v>0</v>
      </c>
      <c r="Q33" s="38">
        <f>SUM(Q9:Q32)</f>
        <v>0</v>
      </c>
      <c r="R33" s="38">
        <f t="shared" si="1"/>
        <v>0</v>
      </c>
      <c r="S33" s="38">
        <f t="shared" si="1"/>
        <v>0</v>
      </c>
      <c r="T33" s="38">
        <f t="shared" si="1"/>
        <v>0</v>
      </c>
      <c r="U33" s="38">
        <f t="shared" si="1"/>
        <v>0</v>
      </c>
      <c r="V33" s="38">
        <f t="shared" si="1"/>
        <v>0</v>
      </c>
      <c r="W33" s="38">
        <f t="shared" si="1"/>
        <v>0</v>
      </c>
      <c r="X33" s="38">
        <f t="shared" si="1"/>
        <v>0</v>
      </c>
      <c r="Y33" s="38">
        <f t="shared" si="1"/>
        <v>0</v>
      </c>
      <c r="Z33" s="38">
        <f t="shared" si="1"/>
        <v>0</v>
      </c>
      <c r="AA33" s="38">
        <f t="shared" si="1"/>
        <v>0</v>
      </c>
      <c r="AB33" s="38">
        <f t="shared" si="1"/>
        <v>0</v>
      </c>
      <c r="AC33" s="38">
        <f t="shared" si="1"/>
        <v>0</v>
      </c>
      <c r="AD33" s="38">
        <f t="shared" si="1"/>
        <v>0</v>
      </c>
      <c r="AE33" s="38">
        <f t="shared" si="1"/>
        <v>0</v>
      </c>
      <c r="AF33" s="38">
        <f t="shared" si="1"/>
        <v>0</v>
      </c>
      <c r="AG33" s="38">
        <f t="shared" si="1"/>
        <v>0</v>
      </c>
    </row>
    <row r="34" spans="1:34" s="41" customFormat="1" ht="24.75" thickTop="1" x14ac:dyDescent="0.55000000000000004">
      <c r="A34" s="2"/>
      <c r="B34" s="2"/>
      <c r="C34" s="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6" spans="1:34" x14ac:dyDescent="0.5">
      <c r="A36" s="48" t="s">
        <v>45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</row>
    <row r="37" spans="1:34" x14ac:dyDescent="0.5">
      <c r="A37" s="48" t="s">
        <v>50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</row>
    <row r="38" spans="1:34" x14ac:dyDescent="0.5">
      <c r="A38" s="48" t="s">
        <v>51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</row>
    <row r="39" spans="1:34" x14ac:dyDescent="0.5">
      <c r="A39" s="48" t="s">
        <v>52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</row>
    <row r="40" spans="1:34" x14ac:dyDescent="0.5">
      <c r="A40" s="48" t="s">
        <v>53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</row>
  </sheetData>
  <mergeCells count="32">
    <mergeCell ref="A40:AH40"/>
    <mergeCell ref="T8:U8"/>
    <mergeCell ref="V8:W8"/>
    <mergeCell ref="X8:Y8"/>
    <mergeCell ref="Z8:AA8"/>
    <mergeCell ref="A37:AH37"/>
    <mergeCell ref="R8:S8"/>
    <mergeCell ref="N5:O5"/>
    <mergeCell ref="L8:M8"/>
    <mergeCell ref="AD8:AE8"/>
    <mergeCell ref="A36:AH36"/>
    <mergeCell ref="A39:AH39"/>
    <mergeCell ref="H5:K5"/>
    <mergeCell ref="Z5:AA5"/>
    <mergeCell ref="A38:AH38"/>
    <mergeCell ref="N8:O8"/>
    <mergeCell ref="H8:K8"/>
    <mergeCell ref="A33:B33"/>
    <mergeCell ref="D8:G8"/>
    <mergeCell ref="V5:W5"/>
    <mergeCell ref="X5:Y5"/>
    <mergeCell ref="P8:Q8"/>
    <mergeCell ref="R5:S5"/>
    <mergeCell ref="AD5:AE5"/>
    <mergeCell ref="P5:Q5"/>
    <mergeCell ref="L5:M5"/>
    <mergeCell ref="T5:U5"/>
    <mergeCell ref="A1:AG1"/>
    <mergeCell ref="A2:AG2"/>
    <mergeCell ref="A3:AG3"/>
    <mergeCell ref="D4:AE4"/>
    <mergeCell ref="D5:G5"/>
  </mergeCells>
  <phoneticPr fontId="0" type="noConversion"/>
  <printOptions horizontalCentered="1"/>
  <pageMargins left="0.15748031496062992" right="0.15748031496062992" top="0.82" bottom="0.39" header="0.51181102362204722" footer="0.24"/>
  <pageSetup paperSize="9"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topLeftCell="F1" workbookViewId="0">
      <pane ySplit="6" topLeftCell="A7" activePane="bottomLeft" state="frozen"/>
      <selection activeCell="G12" sqref="G12"/>
      <selection pane="bottomLeft" activeCell="G12" sqref="G12"/>
    </sheetView>
  </sheetViews>
  <sheetFormatPr defaultRowHeight="21.75" x14ac:dyDescent="0.5"/>
  <cols>
    <col min="1" max="1" width="3" style="2" customWidth="1"/>
    <col min="2" max="3" width="18" style="2" customWidth="1"/>
    <col min="4" max="26" width="5.7109375" style="40" customWidth="1"/>
    <col min="27" max="27" width="5.42578125" style="40" customWidth="1"/>
    <col min="28" max="28" width="6.7109375" style="40" customWidth="1"/>
    <col min="29" max="31" width="5.7109375" style="40" customWidth="1"/>
    <col min="32" max="32" width="8.7109375" style="40" customWidth="1"/>
    <col min="33" max="33" width="12.7109375" style="40" bestFit="1" customWidth="1"/>
    <col min="34" max="16384" width="9.140625" style="2"/>
  </cols>
  <sheetData>
    <row r="1" spans="1:33" s="1" customFormat="1" ht="27.75" x14ac:dyDescent="0.6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27.75" x14ac:dyDescent="0.6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27.75" x14ac:dyDescent="0.65">
      <c r="A3" s="50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x14ac:dyDescent="0.5">
      <c r="A4" s="3"/>
      <c r="B4" s="3"/>
      <c r="C4" s="4"/>
      <c r="D4" s="51" t="s">
        <v>46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53"/>
      <c r="AD4" s="52"/>
      <c r="AE4" s="52"/>
      <c r="AF4" s="46" t="s">
        <v>0</v>
      </c>
      <c r="AG4" s="5" t="s">
        <v>28</v>
      </c>
    </row>
    <row r="5" spans="1:33" x14ac:dyDescent="0.5">
      <c r="A5" s="6" t="s">
        <v>1</v>
      </c>
      <c r="B5" s="6" t="s">
        <v>13</v>
      </c>
      <c r="C5" s="7" t="s">
        <v>47</v>
      </c>
      <c r="D5" s="51" t="s">
        <v>2</v>
      </c>
      <c r="E5" s="52"/>
      <c r="F5" s="52"/>
      <c r="G5" s="54"/>
      <c r="H5" s="51" t="s">
        <v>3</v>
      </c>
      <c r="I5" s="52"/>
      <c r="J5" s="52"/>
      <c r="K5" s="54"/>
      <c r="L5" s="51" t="s">
        <v>4</v>
      </c>
      <c r="M5" s="54"/>
      <c r="N5" s="51" t="s">
        <v>5</v>
      </c>
      <c r="O5" s="54"/>
      <c r="P5" s="51" t="s">
        <v>6</v>
      </c>
      <c r="Q5" s="54"/>
      <c r="R5" s="51" t="s">
        <v>48</v>
      </c>
      <c r="S5" s="54"/>
      <c r="T5" s="51" t="s">
        <v>14</v>
      </c>
      <c r="U5" s="54"/>
      <c r="V5" s="51" t="s">
        <v>15</v>
      </c>
      <c r="W5" s="54"/>
      <c r="X5" s="51" t="s">
        <v>24</v>
      </c>
      <c r="Y5" s="54"/>
      <c r="Z5" s="51" t="s">
        <v>49</v>
      </c>
      <c r="AA5" s="52"/>
      <c r="AB5" s="8" t="s">
        <v>26</v>
      </c>
      <c r="AC5" s="5" t="s">
        <v>9</v>
      </c>
      <c r="AD5" s="52" t="s">
        <v>8</v>
      </c>
      <c r="AE5" s="52"/>
      <c r="AF5" s="45" t="s">
        <v>10</v>
      </c>
      <c r="AG5" s="9" t="s">
        <v>29</v>
      </c>
    </row>
    <row r="6" spans="1:33" x14ac:dyDescent="0.5">
      <c r="A6" s="10"/>
      <c r="B6" s="10"/>
      <c r="C6" s="10"/>
      <c r="D6" s="11" t="s">
        <v>18</v>
      </c>
      <c r="E6" s="12" t="s">
        <v>16</v>
      </c>
      <c r="F6" s="11" t="s">
        <v>17</v>
      </c>
      <c r="G6" s="11" t="s">
        <v>19</v>
      </c>
      <c r="H6" s="11" t="s">
        <v>18</v>
      </c>
      <c r="I6" s="12" t="s">
        <v>16</v>
      </c>
      <c r="J6" s="11" t="s">
        <v>17</v>
      </c>
      <c r="K6" s="11" t="s">
        <v>19</v>
      </c>
      <c r="L6" s="12" t="s">
        <v>20</v>
      </c>
      <c r="M6" s="12" t="s">
        <v>21</v>
      </c>
      <c r="N6" s="12" t="s">
        <v>20</v>
      </c>
      <c r="O6" s="12" t="s">
        <v>21</v>
      </c>
      <c r="P6" s="12" t="s">
        <v>20</v>
      </c>
      <c r="Q6" s="12" t="s">
        <v>21</v>
      </c>
      <c r="R6" s="12" t="s">
        <v>22</v>
      </c>
      <c r="S6" s="12" t="s">
        <v>23</v>
      </c>
      <c r="T6" s="12" t="s">
        <v>22</v>
      </c>
      <c r="U6" s="12" t="s">
        <v>23</v>
      </c>
      <c r="V6" s="12" t="s">
        <v>22</v>
      </c>
      <c r="W6" s="12" t="s">
        <v>23</v>
      </c>
      <c r="X6" s="12" t="s">
        <v>22</v>
      </c>
      <c r="Y6" s="12" t="s">
        <v>23</v>
      </c>
      <c r="Z6" s="12" t="s">
        <v>22</v>
      </c>
      <c r="AA6" s="13" t="s">
        <v>23</v>
      </c>
      <c r="AB6" s="11" t="s">
        <v>27</v>
      </c>
      <c r="AC6" s="14"/>
      <c r="AD6" s="15" t="s">
        <v>22</v>
      </c>
      <c r="AE6" s="13" t="s">
        <v>23</v>
      </c>
      <c r="AF6" s="16" t="s">
        <v>31</v>
      </c>
      <c r="AG6" s="17" t="s">
        <v>30</v>
      </c>
    </row>
    <row r="7" spans="1:33" s="22" customFormat="1" ht="21.75" customHeight="1" x14ac:dyDescent="0.5">
      <c r="A7" s="18"/>
      <c r="B7" s="19" t="s">
        <v>44</v>
      </c>
      <c r="C7" s="19"/>
      <c r="D7" s="20">
        <v>13000</v>
      </c>
      <c r="E7" s="20">
        <v>22000</v>
      </c>
      <c r="F7" s="20">
        <v>29000</v>
      </c>
      <c r="G7" s="20">
        <v>35000</v>
      </c>
      <c r="H7" s="20">
        <v>15000</v>
      </c>
      <c r="I7" s="20">
        <v>24000</v>
      </c>
      <c r="J7" s="20">
        <v>32000</v>
      </c>
      <c r="K7" s="20">
        <v>39000</v>
      </c>
      <c r="L7" s="20">
        <v>1500</v>
      </c>
      <c r="M7" s="21">
        <v>3000</v>
      </c>
      <c r="N7" s="20">
        <v>1500</v>
      </c>
      <c r="O7" s="21">
        <v>3000</v>
      </c>
      <c r="P7" s="20">
        <v>1500</v>
      </c>
      <c r="Q7" s="21">
        <v>3000</v>
      </c>
      <c r="R7" s="20">
        <v>30</v>
      </c>
      <c r="S7" s="20">
        <v>80</v>
      </c>
      <c r="T7" s="20">
        <v>30</v>
      </c>
      <c r="U7" s="20">
        <v>100</v>
      </c>
      <c r="V7" s="20">
        <v>20</v>
      </c>
      <c r="W7" s="20">
        <v>50</v>
      </c>
      <c r="X7" s="20">
        <v>30</v>
      </c>
      <c r="Y7" s="20">
        <v>100</v>
      </c>
      <c r="Z7" s="20">
        <v>30</v>
      </c>
      <c r="AA7" s="20">
        <v>80</v>
      </c>
      <c r="AB7" s="20">
        <v>2000</v>
      </c>
      <c r="AC7" s="20">
        <v>100</v>
      </c>
      <c r="AD7" s="20">
        <v>10</v>
      </c>
      <c r="AE7" s="20">
        <v>30</v>
      </c>
      <c r="AF7" s="20">
        <v>1980</v>
      </c>
      <c r="AG7" s="21"/>
    </row>
    <row r="8" spans="1:33" s="22" customFormat="1" ht="21.75" customHeight="1" x14ac:dyDescent="0.5">
      <c r="A8" s="18"/>
      <c r="B8" s="19" t="s">
        <v>43</v>
      </c>
      <c r="C8" s="19"/>
      <c r="D8" s="57">
        <v>5</v>
      </c>
      <c r="E8" s="57"/>
      <c r="F8" s="57"/>
      <c r="G8" s="57"/>
      <c r="H8" s="57">
        <v>5</v>
      </c>
      <c r="I8" s="57"/>
      <c r="J8" s="57"/>
      <c r="K8" s="57"/>
      <c r="L8" s="57">
        <v>10</v>
      </c>
      <c r="M8" s="57"/>
      <c r="N8" s="57">
        <v>10</v>
      </c>
      <c r="O8" s="57"/>
      <c r="P8" s="57">
        <v>10</v>
      </c>
      <c r="Q8" s="57"/>
      <c r="R8" s="57">
        <v>300</v>
      </c>
      <c r="S8" s="57"/>
      <c r="T8" s="60">
        <v>1000</v>
      </c>
      <c r="U8" s="60"/>
      <c r="V8" s="60">
        <v>1000</v>
      </c>
      <c r="W8" s="60"/>
      <c r="X8" s="60">
        <v>1000</v>
      </c>
      <c r="Y8" s="60"/>
      <c r="Z8" s="60">
        <v>1000</v>
      </c>
      <c r="AA8" s="60"/>
      <c r="AB8" s="24">
        <v>10</v>
      </c>
      <c r="AC8" s="24">
        <v>300</v>
      </c>
      <c r="AD8" s="60">
        <v>1000</v>
      </c>
      <c r="AE8" s="60"/>
      <c r="AF8" s="23">
        <v>30</v>
      </c>
      <c r="AG8" s="21"/>
    </row>
    <row r="9" spans="1:33" x14ac:dyDescent="0.5">
      <c r="A9" s="25">
        <v>1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  <c r="N9" s="26"/>
      <c r="O9" s="27"/>
      <c r="P9" s="26"/>
      <c r="Q9" s="27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>
        <f>(D9*D$7)+(E9*E$7)+(F9*F$7)+(G9*G$7)+(H9*H$7)+(I9*I$7)+(J9*J$7)+(K9*K$7)+(L9*L$7)+(M9*M$7)+(N9*N$7)+(O9*O$7)+( P9*P$7)+(Q9*Q$7)+(R9*R$7)+(S9*S$7)+(T9*T$7)+(U9*U$7)+(V9*V$7)+(W9*W$7)+(X9*X$7)+(Y9*Y$7)+(Z9*Z$7)+(AA9*AA$7)+(AB9*AB$7)+(AC9*AC$7)+(AD9*AD$7)+(AE9*AE$7)+(AF9*AF$7)</f>
        <v>0</v>
      </c>
    </row>
    <row r="10" spans="1:33" s="32" customFormat="1" x14ac:dyDescent="0.5">
      <c r="A10" s="28">
        <v>2</v>
      </c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9"/>
      <c r="Z10" s="29"/>
      <c r="AA10" s="29"/>
      <c r="AB10" s="31"/>
      <c r="AC10" s="31"/>
      <c r="AD10" s="29"/>
      <c r="AE10" s="29"/>
      <c r="AF10" s="29"/>
      <c r="AG10" s="27">
        <f t="shared" ref="AG10:AG32" si="0">(D10*D$7)+(E10*E$7)+(F10*F$7)+(G10*G$7)+(H10*H$7)+(I10*I$7)+(J10*J$7)+(K10*K$7)+(L10*L$7)+(M10*M$7)+(N10*N$7)+(O10*O$7)+( P10*P$7)+(Q10*Q$7)+(R10*R$7)+(S10*S$7)+(T10*T$7)+(U10*U$7)+(V10*V$7)+(W10*W$7)+(X10*X$7)+(Y10*Y$7)+(Z10*Z$7)+(AA10*AA$7)+(AB10*AB$7)+(AC10*AC$7)+(AD10*AD$7)+(AE10*AE$7)+(AF10*AF$7)</f>
        <v>0</v>
      </c>
    </row>
    <row r="11" spans="1:33" x14ac:dyDescent="0.5">
      <c r="A11" s="33">
        <v>3</v>
      </c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4"/>
      <c r="O11" s="35"/>
      <c r="P11" s="34"/>
      <c r="Q11" s="35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26"/>
      <c r="AC11" s="26"/>
      <c r="AD11" s="34"/>
      <c r="AE11" s="34"/>
      <c r="AF11" s="34"/>
      <c r="AG11" s="27">
        <f t="shared" si="0"/>
        <v>0</v>
      </c>
    </row>
    <row r="12" spans="1:33" x14ac:dyDescent="0.5">
      <c r="A12" s="25">
        <v>4</v>
      </c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4"/>
      <c r="O12" s="35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26"/>
      <c r="AC12" s="26"/>
      <c r="AD12" s="34"/>
      <c r="AE12" s="34"/>
      <c r="AF12" s="34"/>
      <c r="AG12" s="27">
        <f t="shared" si="0"/>
        <v>0</v>
      </c>
    </row>
    <row r="13" spans="1:33" x14ac:dyDescent="0.5">
      <c r="A13" s="28">
        <v>5</v>
      </c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4"/>
      <c r="O13" s="35"/>
      <c r="P13" s="34"/>
      <c r="Q13" s="35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27">
        <f t="shared" si="0"/>
        <v>0</v>
      </c>
    </row>
    <row r="14" spans="1:33" x14ac:dyDescent="0.5">
      <c r="A14" s="33">
        <v>6</v>
      </c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4"/>
      <c r="O14" s="35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27">
        <f t="shared" si="0"/>
        <v>0</v>
      </c>
    </row>
    <row r="15" spans="1:33" x14ac:dyDescent="0.5">
      <c r="A15" s="25">
        <v>7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4"/>
      <c r="O15" s="35"/>
      <c r="P15" s="34"/>
      <c r="Q15" s="35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27">
        <f t="shared" si="0"/>
        <v>0</v>
      </c>
    </row>
    <row r="16" spans="1:33" x14ac:dyDescent="0.5">
      <c r="A16" s="28">
        <v>8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  <c r="O16" s="35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27">
        <f t="shared" si="0"/>
        <v>0</v>
      </c>
    </row>
    <row r="17" spans="1:33" x14ac:dyDescent="0.5">
      <c r="A17" s="33">
        <v>9</v>
      </c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6"/>
      <c r="O17" s="27"/>
      <c r="P17" s="26"/>
      <c r="Q17" s="27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6"/>
      <c r="AG17" s="27">
        <f t="shared" si="0"/>
        <v>0</v>
      </c>
    </row>
    <row r="18" spans="1:33" x14ac:dyDescent="0.5">
      <c r="A18" s="25">
        <v>10</v>
      </c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5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27">
        <f t="shared" si="0"/>
        <v>0</v>
      </c>
    </row>
    <row r="19" spans="1:33" x14ac:dyDescent="0.5">
      <c r="A19" s="33">
        <v>11</v>
      </c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5"/>
      <c r="P19" s="34"/>
      <c r="Q19" s="35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27">
        <f t="shared" si="0"/>
        <v>0</v>
      </c>
    </row>
    <row r="20" spans="1:33" x14ac:dyDescent="0.5">
      <c r="A20" s="25">
        <v>12</v>
      </c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4"/>
      <c r="O20" s="35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27">
        <f t="shared" si="0"/>
        <v>0</v>
      </c>
    </row>
    <row r="21" spans="1:33" x14ac:dyDescent="0.5">
      <c r="A21" s="33">
        <v>13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4"/>
      <c r="O21" s="35"/>
      <c r="P21" s="34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27">
        <f t="shared" si="0"/>
        <v>0</v>
      </c>
    </row>
    <row r="22" spans="1:33" x14ac:dyDescent="0.5">
      <c r="A22" s="25">
        <v>14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4"/>
      <c r="O22" s="35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27">
        <f t="shared" si="0"/>
        <v>0</v>
      </c>
    </row>
    <row r="23" spans="1:33" x14ac:dyDescent="0.5">
      <c r="A23" s="33">
        <v>15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4"/>
      <c r="O23" s="35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27">
        <f t="shared" si="0"/>
        <v>0</v>
      </c>
    </row>
    <row r="24" spans="1:33" x14ac:dyDescent="0.5">
      <c r="A24" s="25">
        <v>16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4"/>
      <c r="O24" s="35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27">
        <f t="shared" si="0"/>
        <v>0</v>
      </c>
    </row>
    <row r="25" spans="1:33" x14ac:dyDescent="0.5">
      <c r="A25" s="33">
        <v>17</v>
      </c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4"/>
      <c r="O25" s="35"/>
      <c r="P25" s="34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27">
        <f t="shared" si="0"/>
        <v>0</v>
      </c>
    </row>
    <row r="26" spans="1:33" x14ac:dyDescent="0.5">
      <c r="A26" s="25">
        <v>18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5"/>
      <c r="N26" s="34"/>
      <c r="O26" s="35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27">
        <f t="shared" si="0"/>
        <v>0</v>
      </c>
    </row>
    <row r="27" spans="1:33" x14ac:dyDescent="0.5">
      <c r="A27" s="33">
        <v>19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  <c r="N27" s="34"/>
      <c r="O27" s="35"/>
      <c r="P27" s="34"/>
      <c r="Q27" s="3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27">
        <f t="shared" si="0"/>
        <v>0</v>
      </c>
    </row>
    <row r="28" spans="1:33" x14ac:dyDescent="0.5">
      <c r="A28" s="25">
        <v>20</v>
      </c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34"/>
      <c r="O28" s="35"/>
      <c r="P28" s="34"/>
      <c r="Q28" s="35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27">
        <f t="shared" si="0"/>
        <v>0</v>
      </c>
    </row>
    <row r="29" spans="1:33" x14ac:dyDescent="0.5">
      <c r="A29" s="33">
        <v>21</v>
      </c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4"/>
      <c r="O29" s="35"/>
      <c r="P29" s="34"/>
      <c r="Q29" s="35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7">
        <f t="shared" si="0"/>
        <v>0</v>
      </c>
    </row>
    <row r="30" spans="1:33" x14ac:dyDescent="0.5">
      <c r="A30" s="25">
        <v>22</v>
      </c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34"/>
      <c r="O30" s="35"/>
      <c r="P30" s="34"/>
      <c r="Q30" s="35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7">
        <f t="shared" si="0"/>
        <v>0</v>
      </c>
    </row>
    <row r="31" spans="1:33" x14ac:dyDescent="0.5">
      <c r="A31" s="33">
        <v>23</v>
      </c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5"/>
      <c r="N31" s="34"/>
      <c r="O31" s="35"/>
      <c r="P31" s="34"/>
      <c r="Q31" s="35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27">
        <f t="shared" si="0"/>
        <v>0</v>
      </c>
    </row>
    <row r="32" spans="1:33" x14ac:dyDescent="0.5">
      <c r="A32" s="25">
        <v>24</v>
      </c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5"/>
      <c r="N32" s="34"/>
      <c r="O32" s="35"/>
      <c r="P32" s="34"/>
      <c r="Q32" s="35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7">
        <f t="shared" si="0"/>
        <v>0</v>
      </c>
    </row>
    <row r="33" spans="1:34" s="39" customFormat="1" ht="22.5" thickBot="1" x14ac:dyDescent="0.55000000000000004">
      <c r="A33" s="58" t="s">
        <v>42</v>
      </c>
      <c r="B33" s="59"/>
      <c r="C33" s="37"/>
      <c r="D33" s="38">
        <f t="shared" ref="D33:AG33" si="1">SUM(D9:D32)</f>
        <v>0</v>
      </c>
      <c r="E33" s="38">
        <f t="shared" si="1"/>
        <v>0</v>
      </c>
      <c r="F33" s="38">
        <f t="shared" si="1"/>
        <v>0</v>
      </c>
      <c r="G33" s="38">
        <f t="shared" si="1"/>
        <v>0</v>
      </c>
      <c r="H33" s="38">
        <f t="shared" si="1"/>
        <v>0</v>
      </c>
      <c r="I33" s="38">
        <f t="shared" si="1"/>
        <v>0</v>
      </c>
      <c r="J33" s="38">
        <f t="shared" si="1"/>
        <v>0</v>
      </c>
      <c r="K33" s="38">
        <f t="shared" si="1"/>
        <v>0</v>
      </c>
      <c r="L33" s="38">
        <f t="shared" si="1"/>
        <v>0</v>
      </c>
      <c r="M33" s="38">
        <f t="shared" si="1"/>
        <v>0</v>
      </c>
      <c r="N33" s="38">
        <f>SUM(N9:N32)</f>
        <v>0</v>
      </c>
      <c r="O33" s="38">
        <f>SUM(O9:O32)</f>
        <v>0</v>
      </c>
      <c r="P33" s="38">
        <f>SUM(P9:P32)</f>
        <v>0</v>
      </c>
      <c r="Q33" s="38">
        <f>SUM(Q9:Q32)</f>
        <v>0</v>
      </c>
      <c r="R33" s="38">
        <f t="shared" si="1"/>
        <v>0</v>
      </c>
      <c r="S33" s="38">
        <f t="shared" si="1"/>
        <v>0</v>
      </c>
      <c r="T33" s="38">
        <f t="shared" si="1"/>
        <v>0</v>
      </c>
      <c r="U33" s="38">
        <f t="shared" si="1"/>
        <v>0</v>
      </c>
      <c r="V33" s="38">
        <f t="shared" si="1"/>
        <v>0</v>
      </c>
      <c r="W33" s="38">
        <f t="shared" si="1"/>
        <v>0</v>
      </c>
      <c r="X33" s="38">
        <f t="shared" si="1"/>
        <v>0</v>
      </c>
      <c r="Y33" s="38">
        <f t="shared" si="1"/>
        <v>0</v>
      </c>
      <c r="Z33" s="38">
        <f t="shared" si="1"/>
        <v>0</v>
      </c>
      <c r="AA33" s="38">
        <f t="shared" si="1"/>
        <v>0</v>
      </c>
      <c r="AB33" s="38">
        <f t="shared" si="1"/>
        <v>0</v>
      </c>
      <c r="AC33" s="38">
        <f t="shared" si="1"/>
        <v>0</v>
      </c>
      <c r="AD33" s="38">
        <f t="shared" si="1"/>
        <v>0</v>
      </c>
      <c r="AE33" s="38">
        <f t="shared" si="1"/>
        <v>0</v>
      </c>
      <c r="AF33" s="38">
        <f t="shared" si="1"/>
        <v>0</v>
      </c>
      <c r="AG33" s="38">
        <f t="shared" si="1"/>
        <v>0</v>
      </c>
    </row>
    <row r="34" spans="1:34" s="41" customFormat="1" ht="24.75" thickTop="1" x14ac:dyDescent="0.55000000000000004">
      <c r="A34" s="2"/>
      <c r="B34" s="2"/>
      <c r="C34" s="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6" spans="1:34" x14ac:dyDescent="0.5">
      <c r="A36" s="48" t="s">
        <v>45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</row>
    <row r="37" spans="1:34" x14ac:dyDescent="0.5">
      <c r="A37" s="48" t="s">
        <v>50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</row>
    <row r="38" spans="1:34" x14ac:dyDescent="0.5">
      <c r="A38" s="48" t="s">
        <v>51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</row>
    <row r="39" spans="1:34" x14ac:dyDescent="0.5">
      <c r="A39" s="48" t="s">
        <v>52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</row>
    <row r="40" spans="1:34" x14ac:dyDescent="0.5">
      <c r="A40" s="48" t="s">
        <v>53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</row>
  </sheetData>
  <mergeCells count="32">
    <mergeCell ref="A40:AH40"/>
    <mergeCell ref="T8:U8"/>
    <mergeCell ref="V8:W8"/>
    <mergeCell ref="X8:Y8"/>
    <mergeCell ref="Z8:AA8"/>
    <mergeCell ref="A37:AH37"/>
    <mergeCell ref="R8:S8"/>
    <mergeCell ref="N5:O5"/>
    <mergeCell ref="L8:M8"/>
    <mergeCell ref="AD8:AE8"/>
    <mergeCell ref="A36:AH36"/>
    <mergeCell ref="A39:AH39"/>
    <mergeCell ref="H5:K5"/>
    <mergeCell ref="Z5:AA5"/>
    <mergeCell ref="A38:AH38"/>
    <mergeCell ref="N8:O8"/>
    <mergeCell ref="H8:K8"/>
    <mergeCell ref="A33:B33"/>
    <mergeCell ref="D8:G8"/>
    <mergeCell ref="V5:W5"/>
    <mergeCell ref="X5:Y5"/>
    <mergeCell ref="P8:Q8"/>
    <mergeCell ref="R5:S5"/>
    <mergeCell ref="AD5:AE5"/>
    <mergeCell ref="P5:Q5"/>
    <mergeCell ref="L5:M5"/>
    <mergeCell ref="T5:U5"/>
    <mergeCell ref="A1:AG1"/>
    <mergeCell ref="A2:AG2"/>
    <mergeCell ref="A3:AG3"/>
    <mergeCell ref="D4:AE4"/>
    <mergeCell ref="D5:G5"/>
  </mergeCells>
  <phoneticPr fontId="0" type="noConversion"/>
  <printOptions horizontalCentered="1"/>
  <pageMargins left="0.15748031496062992" right="0.15748031496062992" top="0.98425196850393704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topLeftCell="E1" workbookViewId="0">
      <pane ySplit="6" topLeftCell="A7" activePane="bottomLeft" state="frozen"/>
      <selection activeCell="G12" sqref="G12"/>
      <selection pane="bottomLeft" activeCell="G12" sqref="G12"/>
    </sheetView>
  </sheetViews>
  <sheetFormatPr defaultRowHeight="21.75" x14ac:dyDescent="0.5"/>
  <cols>
    <col min="1" max="1" width="3" style="2" customWidth="1"/>
    <col min="2" max="3" width="18" style="2" customWidth="1"/>
    <col min="4" max="26" width="5.7109375" style="40" customWidth="1"/>
    <col min="27" max="27" width="5.42578125" style="40" customWidth="1"/>
    <col min="28" max="28" width="6.7109375" style="40" customWidth="1"/>
    <col min="29" max="31" width="5.7109375" style="40" customWidth="1"/>
    <col min="32" max="32" width="9.42578125" style="40" customWidth="1"/>
    <col min="33" max="33" width="12.7109375" style="40" bestFit="1" customWidth="1"/>
    <col min="34" max="16384" width="9.140625" style="2"/>
  </cols>
  <sheetData>
    <row r="1" spans="1:33" s="1" customFormat="1" ht="27.75" x14ac:dyDescent="0.6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27.75" x14ac:dyDescent="0.6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27.75" x14ac:dyDescent="0.65">
      <c r="A3" s="50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x14ac:dyDescent="0.5">
      <c r="A4" s="3"/>
      <c r="B4" s="3"/>
      <c r="C4" s="4"/>
      <c r="D4" s="51" t="s">
        <v>46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53"/>
      <c r="AD4" s="52"/>
      <c r="AE4" s="52"/>
      <c r="AF4" s="46" t="s">
        <v>0</v>
      </c>
      <c r="AG4" s="5" t="s">
        <v>28</v>
      </c>
    </row>
    <row r="5" spans="1:33" x14ac:dyDescent="0.5">
      <c r="A5" s="6" t="s">
        <v>1</v>
      </c>
      <c r="B5" s="6" t="s">
        <v>13</v>
      </c>
      <c r="C5" s="7" t="s">
        <v>47</v>
      </c>
      <c r="D5" s="51" t="s">
        <v>2</v>
      </c>
      <c r="E5" s="52"/>
      <c r="F5" s="52"/>
      <c r="G5" s="54"/>
      <c r="H5" s="51" t="s">
        <v>3</v>
      </c>
      <c r="I5" s="52"/>
      <c r="J5" s="52"/>
      <c r="K5" s="54"/>
      <c r="L5" s="51" t="s">
        <v>4</v>
      </c>
      <c r="M5" s="54"/>
      <c r="N5" s="51" t="s">
        <v>5</v>
      </c>
      <c r="O5" s="54"/>
      <c r="P5" s="51" t="s">
        <v>6</v>
      </c>
      <c r="Q5" s="54"/>
      <c r="R5" s="51" t="s">
        <v>48</v>
      </c>
      <c r="S5" s="54"/>
      <c r="T5" s="51" t="s">
        <v>14</v>
      </c>
      <c r="U5" s="54"/>
      <c r="V5" s="51" t="s">
        <v>15</v>
      </c>
      <c r="W5" s="54"/>
      <c r="X5" s="51" t="s">
        <v>24</v>
      </c>
      <c r="Y5" s="54"/>
      <c r="Z5" s="51" t="s">
        <v>49</v>
      </c>
      <c r="AA5" s="52"/>
      <c r="AB5" s="8" t="s">
        <v>26</v>
      </c>
      <c r="AC5" s="5" t="s">
        <v>9</v>
      </c>
      <c r="AD5" s="52" t="s">
        <v>8</v>
      </c>
      <c r="AE5" s="52"/>
      <c r="AF5" s="45" t="s">
        <v>10</v>
      </c>
      <c r="AG5" s="9" t="s">
        <v>29</v>
      </c>
    </row>
    <row r="6" spans="1:33" x14ac:dyDescent="0.5">
      <c r="A6" s="10"/>
      <c r="B6" s="10"/>
      <c r="C6" s="10"/>
      <c r="D6" s="11" t="s">
        <v>18</v>
      </c>
      <c r="E6" s="12" t="s">
        <v>16</v>
      </c>
      <c r="F6" s="11" t="s">
        <v>17</v>
      </c>
      <c r="G6" s="11" t="s">
        <v>19</v>
      </c>
      <c r="H6" s="11" t="s">
        <v>18</v>
      </c>
      <c r="I6" s="12" t="s">
        <v>16</v>
      </c>
      <c r="J6" s="11" t="s">
        <v>17</v>
      </c>
      <c r="K6" s="11" t="s">
        <v>19</v>
      </c>
      <c r="L6" s="12" t="s">
        <v>20</v>
      </c>
      <c r="M6" s="12" t="s">
        <v>21</v>
      </c>
      <c r="N6" s="12" t="s">
        <v>20</v>
      </c>
      <c r="O6" s="12" t="s">
        <v>21</v>
      </c>
      <c r="P6" s="12" t="s">
        <v>20</v>
      </c>
      <c r="Q6" s="12" t="s">
        <v>21</v>
      </c>
      <c r="R6" s="12" t="s">
        <v>22</v>
      </c>
      <c r="S6" s="12" t="s">
        <v>23</v>
      </c>
      <c r="T6" s="12" t="s">
        <v>22</v>
      </c>
      <c r="U6" s="12" t="s">
        <v>23</v>
      </c>
      <c r="V6" s="12" t="s">
        <v>22</v>
      </c>
      <c r="W6" s="12" t="s">
        <v>23</v>
      </c>
      <c r="X6" s="12" t="s">
        <v>22</v>
      </c>
      <c r="Y6" s="12" t="s">
        <v>23</v>
      </c>
      <c r="Z6" s="12" t="s">
        <v>22</v>
      </c>
      <c r="AA6" s="13" t="s">
        <v>23</v>
      </c>
      <c r="AB6" s="11" t="s">
        <v>27</v>
      </c>
      <c r="AC6" s="14"/>
      <c r="AD6" s="15" t="s">
        <v>22</v>
      </c>
      <c r="AE6" s="13" t="s">
        <v>23</v>
      </c>
      <c r="AF6" s="16" t="s">
        <v>31</v>
      </c>
      <c r="AG6" s="17" t="s">
        <v>30</v>
      </c>
    </row>
    <row r="7" spans="1:33" s="22" customFormat="1" ht="21.75" customHeight="1" x14ac:dyDescent="0.5">
      <c r="A7" s="18"/>
      <c r="B7" s="19" t="s">
        <v>44</v>
      </c>
      <c r="C7" s="19"/>
      <c r="D7" s="20">
        <v>13000</v>
      </c>
      <c r="E7" s="20">
        <v>22000</v>
      </c>
      <c r="F7" s="20">
        <v>29000</v>
      </c>
      <c r="G7" s="20">
        <v>35000</v>
      </c>
      <c r="H7" s="20">
        <v>15000</v>
      </c>
      <c r="I7" s="20">
        <v>24000</v>
      </c>
      <c r="J7" s="20">
        <v>32000</v>
      </c>
      <c r="K7" s="20">
        <v>39000</v>
      </c>
      <c r="L7" s="20">
        <v>1500</v>
      </c>
      <c r="M7" s="21">
        <v>3000</v>
      </c>
      <c r="N7" s="20">
        <v>1500</v>
      </c>
      <c r="O7" s="21">
        <v>3000</v>
      </c>
      <c r="P7" s="20">
        <v>1500</v>
      </c>
      <c r="Q7" s="21">
        <v>3000</v>
      </c>
      <c r="R7" s="20">
        <v>30</v>
      </c>
      <c r="S7" s="20">
        <v>80</v>
      </c>
      <c r="T7" s="20">
        <v>30</v>
      </c>
      <c r="U7" s="20">
        <v>100</v>
      </c>
      <c r="V7" s="20">
        <v>20</v>
      </c>
      <c r="W7" s="20">
        <v>50</v>
      </c>
      <c r="X7" s="20">
        <v>30</v>
      </c>
      <c r="Y7" s="20">
        <v>100</v>
      </c>
      <c r="Z7" s="20">
        <v>30</v>
      </c>
      <c r="AA7" s="20">
        <v>80</v>
      </c>
      <c r="AB7" s="20">
        <v>2000</v>
      </c>
      <c r="AC7" s="20">
        <v>100</v>
      </c>
      <c r="AD7" s="20">
        <v>10</v>
      </c>
      <c r="AE7" s="20">
        <v>30</v>
      </c>
      <c r="AF7" s="20">
        <v>1980</v>
      </c>
      <c r="AG7" s="21"/>
    </row>
    <row r="8" spans="1:33" s="22" customFormat="1" ht="21.75" customHeight="1" x14ac:dyDescent="0.5">
      <c r="A8" s="18"/>
      <c r="B8" s="19" t="s">
        <v>43</v>
      </c>
      <c r="C8" s="19"/>
      <c r="D8" s="57">
        <v>5</v>
      </c>
      <c r="E8" s="57"/>
      <c r="F8" s="57"/>
      <c r="G8" s="57"/>
      <c r="H8" s="57">
        <v>5</v>
      </c>
      <c r="I8" s="57"/>
      <c r="J8" s="57"/>
      <c r="K8" s="57"/>
      <c r="L8" s="57">
        <v>10</v>
      </c>
      <c r="M8" s="57"/>
      <c r="N8" s="57">
        <v>10</v>
      </c>
      <c r="O8" s="57"/>
      <c r="P8" s="57">
        <v>10</v>
      </c>
      <c r="Q8" s="57"/>
      <c r="R8" s="57">
        <v>300</v>
      </c>
      <c r="S8" s="57"/>
      <c r="T8" s="60">
        <v>1000</v>
      </c>
      <c r="U8" s="60"/>
      <c r="V8" s="60">
        <v>1000</v>
      </c>
      <c r="W8" s="60"/>
      <c r="X8" s="60">
        <v>1000</v>
      </c>
      <c r="Y8" s="60"/>
      <c r="Z8" s="60">
        <v>1000</v>
      </c>
      <c r="AA8" s="60"/>
      <c r="AB8" s="24">
        <v>10</v>
      </c>
      <c r="AC8" s="24">
        <v>300</v>
      </c>
      <c r="AD8" s="60">
        <v>1000</v>
      </c>
      <c r="AE8" s="60"/>
      <c r="AF8" s="23">
        <v>30</v>
      </c>
      <c r="AG8" s="21"/>
    </row>
    <row r="9" spans="1:33" x14ac:dyDescent="0.5">
      <c r="A9" s="25">
        <v>1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  <c r="N9" s="26"/>
      <c r="O9" s="27"/>
      <c r="P9" s="26"/>
      <c r="Q9" s="27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>
        <f>(D9*D$7)+(E9*E$7)+(F9*F$7)+(G9*G$7)+(H9*H$7)+(I9*I$7)+(J9*J$7)+(K9*K$7)+(L9*L$7)+(M9*M$7)+(N9*N$7)+(O9*O$7)+( P9*P$7)+(Q9*Q$7)+(R9*R$7)+(S9*S$7)+(T9*T$7)+(U9*U$7)+(V9*V$7)+(W9*W$7)+(X9*X$7)+(Y9*Y$7)+(Z9*Z$7)+(AA9*AA$7)+(AB9*AB$7)+(AC9*AC$7)+(AD9*AD$7)+(AE9*AE$7)+(AF9*AF$7)</f>
        <v>0</v>
      </c>
    </row>
    <row r="10" spans="1:33" s="32" customFormat="1" x14ac:dyDescent="0.5">
      <c r="A10" s="28">
        <v>2</v>
      </c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9"/>
      <c r="Z10" s="29"/>
      <c r="AA10" s="29"/>
      <c r="AB10" s="31"/>
      <c r="AC10" s="31"/>
      <c r="AD10" s="29"/>
      <c r="AE10" s="29"/>
      <c r="AF10" s="29"/>
      <c r="AG10" s="27">
        <f t="shared" ref="AG10:AG32" si="0">(D10*D$7)+(E10*E$7)+(F10*F$7)+(G10*G$7)+(H10*H$7)+(I10*I$7)+(J10*J$7)+(K10*K$7)+(L10*L$7)+(M10*M$7)+(N10*N$7)+(O10*O$7)+( P10*P$7)+(Q10*Q$7)+(R10*R$7)+(S10*S$7)+(T10*T$7)+(U10*U$7)+(V10*V$7)+(W10*W$7)+(X10*X$7)+(Y10*Y$7)+(Z10*Z$7)+(AA10*AA$7)+(AB10*AB$7)+(AC10*AC$7)+(AD10*AD$7)+(AE10*AE$7)+(AF10*AF$7)</f>
        <v>0</v>
      </c>
    </row>
    <row r="11" spans="1:33" x14ac:dyDescent="0.5">
      <c r="A11" s="33">
        <v>3</v>
      </c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4"/>
      <c r="O11" s="35"/>
      <c r="P11" s="34"/>
      <c r="Q11" s="35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26"/>
      <c r="AC11" s="26"/>
      <c r="AD11" s="34"/>
      <c r="AE11" s="34"/>
      <c r="AF11" s="34"/>
      <c r="AG11" s="27">
        <f t="shared" si="0"/>
        <v>0</v>
      </c>
    </row>
    <row r="12" spans="1:33" x14ac:dyDescent="0.5">
      <c r="A12" s="25">
        <v>4</v>
      </c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4"/>
      <c r="O12" s="35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26"/>
      <c r="AC12" s="26"/>
      <c r="AD12" s="34"/>
      <c r="AE12" s="34"/>
      <c r="AF12" s="34"/>
      <c r="AG12" s="27">
        <f t="shared" si="0"/>
        <v>0</v>
      </c>
    </row>
    <row r="13" spans="1:33" x14ac:dyDescent="0.5">
      <c r="A13" s="28">
        <v>5</v>
      </c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4"/>
      <c r="O13" s="35"/>
      <c r="P13" s="34"/>
      <c r="Q13" s="35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27">
        <f t="shared" si="0"/>
        <v>0</v>
      </c>
    </row>
    <row r="14" spans="1:33" x14ac:dyDescent="0.5">
      <c r="A14" s="33">
        <v>6</v>
      </c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4"/>
      <c r="O14" s="35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27">
        <f t="shared" si="0"/>
        <v>0</v>
      </c>
    </row>
    <row r="15" spans="1:33" x14ac:dyDescent="0.5">
      <c r="A15" s="25">
        <v>7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4"/>
      <c r="O15" s="35"/>
      <c r="P15" s="34"/>
      <c r="Q15" s="35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27">
        <f t="shared" si="0"/>
        <v>0</v>
      </c>
    </row>
    <row r="16" spans="1:33" x14ac:dyDescent="0.5">
      <c r="A16" s="28">
        <v>8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  <c r="O16" s="35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27">
        <f t="shared" si="0"/>
        <v>0</v>
      </c>
    </row>
    <row r="17" spans="1:33" x14ac:dyDescent="0.5">
      <c r="A17" s="33">
        <v>9</v>
      </c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6"/>
      <c r="O17" s="27"/>
      <c r="P17" s="26"/>
      <c r="Q17" s="27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6"/>
      <c r="AG17" s="27">
        <f t="shared" si="0"/>
        <v>0</v>
      </c>
    </row>
    <row r="18" spans="1:33" x14ac:dyDescent="0.5">
      <c r="A18" s="25">
        <v>10</v>
      </c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5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27">
        <f t="shared" si="0"/>
        <v>0</v>
      </c>
    </row>
    <row r="19" spans="1:33" x14ac:dyDescent="0.5">
      <c r="A19" s="33">
        <v>11</v>
      </c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5"/>
      <c r="P19" s="34"/>
      <c r="Q19" s="35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27">
        <f t="shared" si="0"/>
        <v>0</v>
      </c>
    </row>
    <row r="20" spans="1:33" x14ac:dyDescent="0.5">
      <c r="A20" s="25">
        <v>12</v>
      </c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4"/>
      <c r="O20" s="35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27">
        <f t="shared" si="0"/>
        <v>0</v>
      </c>
    </row>
    <row r="21" spans="1:33" x14ac:dyDescent="0.5">
      <c r="A21" s="33">
        <v>13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4"/>
      <c r="O21" s="35"/>
      <c r="P21" s="34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27">
        <f t="shared" si="0"/>
        <v>0</v>
      </c>
    </row>
    <row r="22" spans="1:33" x14ac:dyDescent="0.5">
      <c r="A22" s="25">
        <v>14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4"/>
      <c r="O22" s="35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27">
        <f t="shared" si="0"/>
        <v>0</v>
      </c>
    </row>
    <row r="23" spans="1:33" x14ac:dyDescent="0.5">
      <c r="A23" s="33">
        <v>15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4"/>
      <c r="O23" s="35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27">
        <f t="shared" si="0"/>
        <v>0</v>
      </c>
    </row>
    <row r="24" spans="1:33" x14ac:dyDescent="0.5">
      <c r="A24" s="25">
        <v>16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4"/>
      <c r="O24" s="35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27">
        <f t="shared" si="0"/>
        <v>0</v>
      </c>
    </row>
    <row r="25" spans="1:33" x14ac:dyDescent="0.5">
      <c r="A25" s="33">
        <v>17</v>
      </c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4"/>
      <c r="O25" s="35"/>
      <c r="P25" s="34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27">
        <f t="shared" si="0"/>
        <v>0</v>
      </c>
    </row>
    <row r="26" spans="1:33" x14ac:dyDescent="0.5">
      <c r="A26" s="25">
        <v>18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5"/>
      <c r="N26" s="34"/>
      <c r="O26" s="35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27">
        <f t="shared" si="0"/>
        <v>0</v>
      </c>
    </row>
    <row r="27" spans="1:33" x14ac:dyDescent="0.5">
      <c r="A27" s="33">
        <v>19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  <c r="N27" s="34"/>
      <c r="O27" s="35"/>
      <c r="P27" s="34"/>
      <c r="Q27" s="3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27">
        <f t="shared" si="0"/>
        <v>0</v>
      </c>
    </row>
    <row r="28" spans="1:33" x14ac:dyDescent="0.5">
      <c r="A28" s="25">
        <v>20</v>
      </c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34"/>
      <c r="O28" s="35"/>
      <c r="P28" s="34"/>
      <c r="Q28" s="35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27">
        <f t="shared" si="0"/>
        <v>0</v>
      </c>
    </row>
    <row r="29" spans="1:33" x14ac:dyDescent="0.5">
      <c r="A29" s="33">
        <v>21</v>
      </c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4"/>
      <c r="O29" s="35"/>
      <c r="P29" s="34"/>
      <c r="Q29" s="35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7">
        <f t="shared" si="0"/>
        <v>0</v>
      </c>
    </row>
    <row r="30" spans="1:33" x14ac:dyDescent="0.5">
      <c r="A30" s="25">
        <v>22</v>
      </c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34"/>
      <c r="O30" s="35"/>
      <c r="P30" s="34"/>
      <c r="Q30" s="35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7">
        <f t="shared" si="0"/>
        <v>0</v>
      </c>
    </row>
    <row r="31" spans="1:33" x14ac:dyDescent="0.5">
      <c r="A31" s="33">
        <v>23</v>
      </c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5"/>
      <c r="N31" s="34"/>
      <c r="O31" s="35"/>
      <c r="P31" s="34"/>
      <c r="Q31" s="35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27">
        <f t="shared" si="0"/>
        <v>0</v>
      </c>
    </row>
    <row r="32" spans="1:33" x14ac:dyDescent="0.5">
      <c r="A32" s="25">
        <v>24</v>
      </c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5"/>
      <c r="N32" s="34"/>
      <c r="O32" s="35"/>
      <c r="P32" s="34"/>
      <c r="Q32" s="35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7">
        <f t="shared" si="0"/>
        <v>0</v>
      </c>
    </row>
    <row r="33" spans="1:34" s="39" customFormat="1" ht="22.5" thickBot="1" x14ac:dyDescent="0.55000000000000004">
      <c r="A33" s="58" t="s">
        <v>42</v>
      </c>
      <c r="B33" s="59"/>
      <c r="C33" s="37"/>
      <c r="D33" s="38">
        <f t="shared" ref="D33:AG33" si="1">SUM(D9:D32)</f>
        <v>0</v>
      </c>
      <c r="E33" s="38">
        <f t="shared" si="1"/>
        <v>0</v>
      </c>
      <c r="F33" s="38">
        <f t="shared" si="1"/>
        <v>0</v>
      </c>
      <c r="G33" s="38">
        <f t="shared" si="1"/>
        <v>0</v>
      </c>
      <c r="H33" s="38">
        <f t="shared" si="1"/>
        <v>0</v>
      </c>
      <c r="I33" s="38">
        <f t="shared" si="1"/>
        <v>0</v>
      </c>
      <c r="J33" s="38">
        <f t="shared" si="1"/>
        <v>0</v>
      </c>
      <c r="K33" s="38">
        <f t="shared" si="1"/>
        <v>0</v>
      </c>
      <c r="L33" s="38">
        <f t="shared" si="1"/>
        <v>0</v>
      </c>
      <c r="M33" s="38">
        <f t="shared" si="1"/>
        <v>0</v>
      </c>
      <c r="N33" s="38">
        <f>SUM(N9:N32)</f>
        <v>0</v>
      </c>
      <c r="O33" s="38">
        <f>SUM(O9:O32)</f>
        <v>0</v>
      </c>
      <c r="P33" s="38">
        <f>SUM(P9:P32)</f>
        <v>0</v>
      </c>
      <c r="Q33" s="38">
        <f>SUM(Q9:Q32)</f>
        <v>0</v>
      </c>
      <c r="R33" s="38">
        <f t="shared" si="1"/>
        <v>0</v>
      </c>
      <c r="S33" s="38">
        <f t="shared" si="1"/>
        <v>0</v>
      </c>
      <c r="T33" s="38">
        <f t="shared" si="1"/>
        <v>0</v>
      </c>
      <c r="U33" s="38">
        <f t="shared" si="1"/>
        <v>0</v>
      </c>
      <c r="V33" s="38">
        <f t="shared" si="1"/>
        <v>0</v>
      </c>
      <c r="W33" s="38">
        <f t="shared" si="1"/>
        <v>0</v>
      </c>
      <c r="X33" s="38">
        <f t="shared" si="1"/>
        <v>0</v>
      </c>
      <c r="Y33" s="38">
        <f t="shared" si="1"/>
        <v>0</v>
      </c>
      <c r="Z33" s="38">
        <f t="shared" si="1"/>
        <v>0</v>
      </c>
      <c r="AA33" s="38">
        <f t="shared" si="1"/>
        <v>0</v>
      </c>
      <c r="AB33" s="38">
        <f t="shared" si="1"/>
        <v>0</v>
      </c>
      <c r="AC33" s="38">
        <f t="shared" si="1"/>
        <v>0</v>
      </c>
      <c r="AD33" s="38">
        <f t="shared" si="1"/>
        <v>0</v>
      </c>
      <c r="AE33" s="38">
        <f t="shared" si="1"/>
        <v>0</v>
      </c>
      <c r="AF33" s="38">
        <f t="shared" si="1"/>
        <v>0</v>
      </c>
      <c r="AG33" s="38">
        <f t="shared" si="1"/>
        <v>0</v>
      </c>
    </row>
    <row r="34" spans="1:34" s="41" customFormat="1" ht="24.75" thickTop="1" x14ac:dyDescent="0.55000000000000004">
      <c r="A34" s="2"/>
      <c r="B34" s="2"/>
      <c r="C34" s="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6" spans="1:34" x14ac:dyDescent="0.5">
      <c r="A36" s="48" t="s">
        <v>45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</row>
    <row r="37" spans="1:34" x14ac:dyDescent="0.5">
      <c r="A37" s="48" t="s">
        <v>50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</row>
    <row r="38" spans="1:34" x14ac:dyDescent="0.5">
      <c r="A38" s="48" t="s">
        <v>51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</row>
    <row r="39" spans="1:34" x14ac:dyDescent="0.5">
      <c r="A39" s="48" t="s">
        <v>52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</row>
    <row r="40" spans="1:34" x14ac:dyDescent="0.5">
      <c r="A40" s="48" t="s">
        <v>53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</row>
  </sheetData>
  <mergeCells count="32">
    <mergeCell ref="A40:AH40"/>
    <mergeCell ref="T8:U8"/>
    <mergeCell ref="V8:W8"/>
    <mergeCell ref="X8:Y8"/>
    <mergeCell ref="Z8:AA8"/>
    <mergeCell ref="A37:AH37"/>
    <mergeCell ref="R8:S8"/>
    <mergeCell ref="N5:O5"/>
    <mergeCell ref="L8:M8"/>
    <mergeCell ref="AD8:AE8"/>
    <mergeCell ref="A36:AH36"/>
    <mergeCell ref="A39:AH39"/>
    <mergeCell ref="H5:K5"/>
    <mergeCell ref="Z5:AA5"/>
    <mergeCell ref="A38:AH38"/>
    <mergeCell ref="N8:O8"/>
    <mergeCell ref="H8:K8"/>
    <mergeCell ref="A33:B33"/>
    <mergeCell ref="D8:G8"/>
    <mergeCell ref="V5:W5"/>
    <mergeCell ref="X5:Y5"/>
    <mergeCell ref="P8:Q8"/>
    <mergeCell ref="R5:S5"/>
    <mergeCell ref="AD5:AE5"/>
    <mergeCell ref="P5:Q5"/>
    <mergeCell ref="L5:M5"/>
    <mergeCell ref="T5:U5"/>
    <mergeCell ref="A1:AG1"/>
    <mergeCell ref="A2:AG2"/>
    <mergeCell ref="A3:AG3"/>
    <mergeCell ref="D4:AE4"/>
    <mergeCell ref="D5:G5"/>
  </mergeCells>
  <phoneticPr fontId="0" type="noConversion"/>
  <printOptions horizontalCentered="1"/>
  <pageMargins left="0.15748031496062992" right="0.15748031496062992" top="0.98425196850393704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workbookViewId="0">
      <pane ySplit="6" topLeftCell="A7" activePane="bottomLeft" state="frozen"/>
      <selection activeCell="G12" sqref="G12"/>
      <selection pane="bottomLeft" activeCell="G12" sqref="G12"/>
    </sheetView>
  </sheetViews>
  <sheetFormatPr defaultRowHeight="21.75" x14ac:dyDescent="0.5"/>
  <cols>
    <col min="1" max="1" width="3" style="2" customWidth="1"/>
    <col min="2" max="3" width="18" style="2" customWidth="1"/>
    <col min="4" max="26" width="5.7109375" style="40" customWidth="1"/>
    <col min="27" max="27" width="5.42578125" style="40" customWidth="1"/>
    <col min="28" max="28" width="6.7109375" style="40" customWidth="1"/>
    <col min="29" max="31" width="5.7109375" style="40" customWidth="1"/>
    <col min="32" max="32" width="9" style="40" customWidth="1"/>
    <col min="33" max="33" width="12.7109375" style="40" bestFit="1" customWidth="1"/>
    <col min="34" max="16384" width="9.140625" style="2"/>
  </cols>
  <sheetData>
    <row r="1" spans="1:33" s="1" customFormat="1" ht="27.75" x14ac:dyDescent="0.6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27.75" x14ac:dyDescent="0.6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27.75" x14ac:dyDescent="0.65">
      <c r="A3" s="50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x14ac:dyDescent="0.5">
      <c r="A4" s="3"/>
      <c r="B4" s="3"/>
      <c r="C4" s="4"/>
      <c r="D4" s="51" t="s">
        <v>46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53"/>
      <c r="AD4" s="52"/>
      <c r="AE4" s="52"/>
      <c r="AF4" s="46" t="s">
        <v>0</v>
      </c>
      <c r="AG4" s="5" t="s">
        <v>28</v>
      </c>
    </row>
    <row r="5" spans="1:33" x14ac:dyDescent="0.5">
      <c r="A5" s="6" t="s">
        <v>1</v>
      </c>
      <c r="B5" s="6" t="s">
        <v>13</v>
      </c>
      <c r="C5" s="7" t="s">
        <v>47</v>
      </c>
      <c r="D5" s="51" t="s">
        <v>2</v>
      </c>
      <c r="E5" s="52"/>
      <c r="F5" s="52"/>
      <c r="G5" s="54"/>
      <c r="H5" s="51" t="s">
        <v>3</v>
      </c>
      <c r="I5" s="52"/>
      <c r="J5" s="52"/>
      <c r="K5" s="54"/>
      <c r="L5" s="51" t="s">
        <v>4</v>
      </c>
      <c r="M5" s="54"/>
      <c r="N5" s="51" t="s">
        <v>5</v>
      </c>
      <c r="O5" s="54"/>
      <c r="P5" s="51" t="s">
        <v>6</v>
      </c>
      <c r="Q5" s="54"/>
      <c r="R5" s="51" t="s">
        <v>48</v>
      </c>
      <c r="S5" s="54"/>
      <c r="T5" s="51" t="s">
        <v>14</v>
      </c>
      <c r="U5" s="54"/>
      <c r="V5" s="51" t="s">
        <v>15</v>
      </c>
      <c r="W5" s="54"/>
      <c r="X5" s="51" t="s">
        <v>24</v>
      </c>
      <c r="Y5" s="54"/>
      <c r="Z5" s="51" t="s">
        <v>49</v>
      </c>
      <c r="AA5" s="52"/>
      <c r="AB5" s="8" t="s">
        <v>26</v>
      </c>
      <c r="AC5" s="5" t="s">
        <v>9</v>
      </c>
      <c r="AD5" s="52" t="s">
        <v>8</v>
      </c>
      <c r="AE5" s="52"/>
      <c r="AF5" s="45" t="s">
        <v>10</v>
      </c>
      <c r="AG5" s="9" t="s">
        <v>29</v>
      </c>
    </row>
    <row r="6" spans="1:33" x14ac:dyDescent="0.5">
      <c r="A6" s="10"/>
      <c r="B6" s="10"/>
      <c r="C6" s="10"/>
      <c r="D6" s="11" t="s">
        <v>18</v>
      </c>
      <c r="E6" s="12" t="s">
        <v>16</v>
      </c>
      <c r="F6" s="11" t="s">
        <v>17</v>
      </c>
      <c r="G6" s="11" t="s">
        <v>19</v>
      </c>
      <c r="H6" s="11" t="s">
        <v>18</v>
      </c>
      <c r="I6" s="12" t="s">
        <v>16</v>
      </c>
      <c r="J6" s="11" t="s">
        <v>17</v>
      </c>
      <c r="K6" s="11" t="s">
        <v>19</v>
      </c>
      <c r="L6" s="12" t="s">
        <v>20</v>
      </c>
      <c r="M6" s="12" t="s">
        <v>21</v>
      </c>
      <c r="N6" s="12" t="s">
        <v>20</v>
      </c>
      <c r="O6" s="12" t="s">
        <v>21</v>
      </c>
      <c r="P6" s="12" t="s">
        <v>20</v>
      </c>
      <c r="Q6" s="12" t="s">
        <v>21</v>
      </c>
      <c r="R6" s="12" t="s">
        <v>22</v>
      </c>
      <c r="S6" s="12" t="s">
        <v>23</v>
      </c>
      <c r="T6" s="12" t="s">
        <v>22</v>
      </c>
      <c r="U6" s="12" t="s">
        <v>23</v>
      </c>
      <c r="V6" s="12" t="s">
        <v>22</v>
      </c>
      <c r="W6" s="12" t="s">
        <v>23</v>
      </c>
      <c r="X6" s="12" t="s">
        <v>22</v>
      </c>
      <c r="Y6" s="12" t="s">
        <v>23</v>
      </c>
      <c r="Z6" s="12" t="s">
        <v>22</v>
      </c>
      <c r="AA6" s="13" t="s">
        <v>23</v>
      </c>
      <c r="AB6" s="11" t="s">
        <v>27</v>
      </c>
      <c r="AC6" s="14"/>
      <c r="AD6" s="15" t="s">
        <v>22</v>
      </c>
      <c r="AE6" s="13" t="s">
        <v>23</v>
      </c>
      <c r="AF6" s="16" t="s">
        <v>31</v>
      </c>
      <c r="AG6" s="17" t="s">
        <v>30</v>
      </c>
    </row>
    <row r="7" spans="1:33" s="22" customFormat="1" ht="21.75" customHeight="1" x14ac:dyDescent="0.5">
      <c r="A7" s="18"/>
      <c r="B7" s="19" t="s">
        <v>44</v>
      </c>
      <c r="C7" s="19"/>
      <c r="D7" s="20">
        <v>13000</v>
      </c>
      <c r="E7" s="20">
        <v>22000</v>
      </c>
      <c r="F7" s="20">
        <v>29000</v>
      </c>
      <c r="G7" s="20">
        <v>35000</v>
      </c>
      <c r="H7" s="20">
        <v>15000</v>
      </c>
      <c r="I7" s="20">
        <v>24000</v>
      </c>
      <c r="J7" s="20">
        <v>32000</v>
      </c>
      <c r="K7" s="20">
        <v>39000</v>
      </c>
      <c r="L7" s="20">
        <v>1500</v>
      </c>
      <c r="M7" s="21">
        <v>3000</v>
      </c>
      <c r="N7" s="20">
        <v>1500</v>
      </c>
      <c r="O7" s="21">
        <v>3000</v>
      </c>
      <c r="P7" s="20">
        <v>1500</v>
      </c>
      <c r="Q7" s="21">
        <v>3000</v>
      </c>
      <c r="R7" s="20">
        <v>30</v>
      </c>
      <c r="S7" s="20">
        <v>80</v>
      </c>
      <c r="T7" s="20">
        <v>30</v>
      </c>
      <c r="U7" s="20">
        <v>100</v>
      </c>
      <c r="V7" s="20">
        <v>20</v>
      </c>
      <c r="W7" s="20">
        <v>50</v>
      </c>
      <c r="X7" s="20">
        <v>30</v>
      </c>
      <c r="Y7" s="20">
        <v>100</v>
      </c>
      <c r="Z7" s="20">
        <v>30</v>
      </c>
      <c r="AA7" s="20">
        <v>80</v>
      </c>
      <c r="AB7" s="20">
        <v>2000</v>
      </c>
      <c r="AC7" s="20">
        <v>100</v>
      </c>
      <c r="AD7" s="20">
        <v>10</v>
      </c>
      <c r="AE7" s="20">
        <v>30</v>
      </c>
      <c r="AF7" s="20">
        <v>1980</v>
      </c>
      <c r="AG7" s="21"/>
    </row>
    <row r="8" spans="1:33" s="22" customFormat="1" ht="21.75" customHeight="1" x14ac:dyDescent="0.5">
      <c r="A8" s="18"/>
      <c r="B8" s="19" t="s">
        <v>43</v>
      </c>
      <c r="C8" s="19"/>
      <c r="D8" s="57">
        <v>5</v>
      </c>
      <c r="E8" s="57"/>
      <c r="F8" s="57"/>
      <c r="G8" s="57"/>
      <c r="H8" s="57">
        <v>5</v>
      </c>
      <c r="I8" s="57"/>
      <c r="J8" s="57"/>
      <c r="K8" s="57"/>
      <c r="L8" s="57">
        <v>10</v>
      </c>
      <c r="M8" s="57"/>
      <c r="N8" s="57">
        <v>10</v>
      </c>
      <c r="O8" s="57"/>
      <c r="P8" s="57">
        <v>10</v>
      </c>
      <c r="Q8" s="57"/>
      <c r="R8" s="57">
        <v>300</v>
      </c>
      <c r="S8" s="57"/>
      <c r="T8" s="60">
        <v>1000</v>
      </c>
      <c r="U8" s="60"/>
      <c r="V8" s="60">
        <v>1000</v>
      </c>
      <c r="W8" s="60"/>
      <c r="X8" s="60">
        <v>1000</v>
      </c>
      <c r="Y8" s="60"/>
      <c r="Z8" s="60">
        <v>1000</v>
      </c>
      <c r="AA8" s="60"/>
      <c r="AB8" s="24">
        <v>10</v>
      </c>
      <c r="AC8" s="24">
        <v>300</v>
      </c>
      <c r="AD8" s="60">
        <v>1000</v>
      </c>
      <c r="AE8" s="60"/>
      <c r="AF8" s="23">
        <v>30</v>
      </c>
      <c r="AG8" s="21"/>
    </row>
    <row r="9" spans="1:33" x14ac:dyDescent="0.5">
      <c r="A9" s="25">
        <v>1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  <c r="N9" s="26"/>
      <c r="O9" s="27"/>
      <c r="P9" s="26"/>
      <c r="Q9" s="27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>
        <f>(D9*D$7)+(E9*E$7)+(F9*F$7)+(G9*G$7)+(H9*H$7)+(I9*I$7)+(J9*J$7)+(K9*K$7)+(L9*L$7)+(M9*M$7)+(N9*N$7)+(O9*O$7)+( P9*P$7)+(Q9*Q$7)+(R9*R$7)+(S9*S$7)+(T9*T$7)+(U9*U$7)+(V9*V$7)+(W9*W$7)+(X9*X$7)+(Y9*Y$7)+(Z9*Z$7)+(AA9*AA$7)+(AB9*AB$7)+(AC9*AC$7)+(AD9*AD$7)+(AE9*AE$7)+(AF9*AF$7)</f>
        <v>0</v>
      </c>
    </row>
    <row r="10" spans="1:33" s="32" customFormat="1" x14ac:dyDescent="0.5">
      <c r="A10" s="28">
        <v>2</v>
      </c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9"/>
      <c r="Z10" s="29"/>
      <c r="AA10" s="29"/>
      <c r="AB10" s="31"/>
      <c r="AC10" s="31"/>
      <c r="AD10" s="29"/>
      <c r="AE10" s="29"/>
      <c r="AF10" s="29"/>
      <c r="AG10" s="27">
        <f t="shared" ref="AG10:AG32" si="0">(D10*D$7)+(E10*E$7)+(F10*F$7)+(G10*G$7)+(H10*H$7)+(I10*I$7)+(J10*J$7)+(K10*K$7)+(L10*L$7)+(M10*M$7)+(N10*N$7)+(O10*O$7)+( P10*P$7)+(Q10*Q$7)+(R10*R$7)+(S10*S$7)+(T10*T$7)+(U10*U$7)+(V10*V$7)+(W10*W$7)+(X10*X$7)+(Y10*Y$7)+(Z10*Z$7)+(AA10*AA$7)+(AB10*AB$7)+(AC10*AC$7)+(AD10*AD$7)+(AE10*AE$7)+(AF10*AF$7)</f>
        <v>0</v>
      </c>
    </row>
    <row r="11" spans="1:33" x14ac:dyDescent="0.5">
      <c r="A11" s="33">
        <v>3</v>
      </c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4"/>
      <c r="O11" s="35"/>
      <c r="P11" s="34"/>
      <c r="Q11" s="35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26"/>
      <c r="AC11" s="26"/>
      <c r="AD11" s="34"/>
      <c r="AE11" s="34"/>
      <c r="AF11" s="34"/>
      <c r="AG11" s="27">
        <f t="shared" si="0"/>
        <v>0</v>
      </c>
    </row>
    <row r="12" spans="1:33" x14ac:dyDescent="0.5">
      <c r="A12" s="25">
        <v>4</v>
      </c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4"/>
      <c r="O12" s="35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26"/>
      <c r="AC12" s="26"/>
      <c r="AD12" s="34"/>
      <c r="AE12" s="34"/>
      <c r="AF12" s="34"/>
      <c r="AG12" s="27">
        <f t="shared" si="0"/>
        <v>0</v>
      </c>
    </row>
    <row r="13" spans="1:33" x14ac:dyDescent="0.5">
      <c r="A13" s="28">
        <v>5</v>
      </c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4"/>
      <c r="O13" s="35"/>
      <c r="P13" s="34"/>
      <c r="Q13" s="35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27">
        <f t="shared" si="0"/>
        <v>0</v>
      </c>
    </row>
    <row r="14" spans="1:33" x14ac:dyDescent="0.5">
      <c r="A14" s="33">
        <v>6</v>
      </c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4"/>
      <c r="O14" s="35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27">
        <f t="shared" si="0"/>
        <v>0</v>
      </c>
    </row>
    <row r="15" spans="1:33" x14ac:dyDescent="0.5">
      <c r="A15" s="25">
        <v>7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4"/>
      <c r="O15" s="35"/>
      <c r="P15" s="34"/>
      <c r="Q15" s="35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27">
        <f t="shared" si="0"/>
        <v>0</v>
      </c>
    </row>
    <row r="16" spans="1:33" x14ac:dyDescent="0.5">
      <c r="A16" s="28">
        <v>8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  <c r="O16" s="35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27">
        <f t="shared" si="0"/>
        <v>0</v>
      </c>
    </row>
    <row r="17" spans="1:33" x14ac:dyDescent="0.5">
      <c r="A17" s="33">
        <v>9</v>
      </c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6"/>
      <c r="O17" s="27"/>
      <c r="P17" s="26"/>
      <c r="Q17" s="27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6"/>
      <c r="AG17" s="27">
        <f t="shared" si="0"/>
        <v>0</v>
      </c>
    </row>
    <row r="18" spans="1:33" x14ac:dyDescent="0.5">
      <c r="A18" s="25">
        <v>10</v>
      </c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5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27">
        <f t="shared" si="0"/>
        <v>0</v>
      </c>
    </row>
    <row r="19" spans="1:33" x14ac:dyDescent="0.5">
      <c r="A19" s="33">
        <v>11</v>
      </c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5"/>
      <c r="P19" s="34"/>
      <c r="Q19" s="35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27">
        <f t="shared" si="0"/>
        <v>0</v>
      </c>
    </row>
    <row r="20" spans="1:33" x14ac:dyDescent="0.5">
      <c r="A20" s="25">
        <v>12</v>
      </c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4"/>
      <c r="O20" s="35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27">
        <f t="shared" si="0"/>
        <v>0</v>
      </c>
    </row>
    <row r="21" spans="1:33" x14ac:dyDescent="0.5">
      <c r="A21" s="33">
        <v>13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4"/>
      <c r="O21" s="35"/>
      <c r="P21" s="34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27">
        <f t="shared" si="0"/>
        <v>0</v>
      </c>
    </row>
    <row r="22" spans="1:33" x14ac:dyDescent="0.5">
      <c r="A22" s="25">
        <v>14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4"/>
      <c r="O22" s="35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27">
        <f t="shared" si="0"/>
        <v>0</v>
      </c>
    </row>
    <row r="23" spans="1:33" x14ac:dyDescent="0.5">
      <c r="A23" s="33">
        <v>15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4"/>
      <c r="O23" s="35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27">
        <f t="shared" si="0"/>
        <v>0</v>
      </c>
    </row>
    <row r="24" spans="1:33" x14ac:dyDescent="0.5">
      <c r="A24" s="25">
        <v>16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4"/>
      <c r="O24" s="35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27">
        <f t="shared" si="0"/>
        <v>0</v>
      </c>
    </row>
    <row r="25" spans="1:33" x14ac:dyDescent="0.5">
      <c r="A25" s="33">
        <v>17</v>
      </c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4"/>
      <c r="O25" s="35"/>
      <c r="P25" s="34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27">
        <f t="shared" si="0"/>
        <v>0</v>
      </c>
    </row>
    <row r="26" spans="1:33" x14ac:dyDescent="0.5">
      <c r="A26" s="25">
        <v>18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5"/>
      <c r="N26" s="34"/>
      <c r="O26" s="35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27">
        <f t="shared" si="0"/>
        <v>0</v>
      </c>
    </row>
    <row r="27" spans="1:33" x14ac:dyDescent="0.5">
      <c r="A27" s="33">
        <v>19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  <c r="N27" s="34"/>
      <c r="O27" s="35"/>
      <c r="P27" s="34"/>
      <c r="Q27" s="3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27">
        <f t="shared" si="0"/>
        <v>0</v>
      </c>
    </row>
    <row r="28" spans="1:33" x14ac:dyDescent="0.5">
      <c r="A28" s="25">
        <v>20</v>
      </c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34"/>
      <c r="O28" s="35"/>
      <c r="P28" s="34"/>
      <c r="Q28" s="35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27">
        <f t="shared" si="0"/>
        <v>0</v>
      </c>
    </row>
    <row r="29" spans="1:33" x14ac:dyDescent="0.5">
      <c r="A29" s="33">
        <v>21</v>
      </c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4"/>
      <c r="O29" s="35"/>
      <c r="P29" s="34"/>
      <c r="Q29" s="35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7">
        <f t="shared" si="0"/>
        <v>0</v>
      </c>
    </row>
    <row r="30" spans="1:33" x14ac:dyDescent="0.5">
      <c r="A30" s="25">
        <v>22</v>
      </c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34"/>
      <c r="O30" s="35"/>
      <c r="P30" s="34"/>
      <c r="Q30" s="35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7">
        <f t="shared" si="0"/>
        <v>0</v>
      </c>
    </row>
    <row r="31" spans="1:33" x14ac:dyDescent="0.5">
      <c r="A31" s="33">
        <v>23</v>
      </c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5"/>
      <c r="N31" s="34"/>
      <c r="O31" s="35"/>
      <c r="P31" s="34"/>
      <c r="Q31" s="35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27">
        <f t="shared" si="0"/>
        <v>0</v>
      </c>
    </row>
    <row r="32" spans="1:33" x14ac:dyDescent="0.5">
      <c r="A32" s="25">
        <v>24</v>
      </c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5"/>
      <c r="N32" s="34"/>
      <c r="O32" s="35"/>
      <c r="P32" s="34"/>
      <c r="Q32" s="35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7">
        <f t="shared" si="0"/>
        <v>0</v>
      </c>
    </row>
    <row r="33" spans="1:34" s="39" customFormat="1" ht="22.5" thickBot="1" x14ac:dyDescent="0.55000000000000004">
      <c r="A33" s="58" t="s">
        <v>42</v>
      </c>
      <c r="B33" s="59"/>
      <c r="C33" s="37"/>
      <c r="D33" s="38">
        <f t="shared" ref="D33:AG33" si="1">SUM(D9:D32)</f>
        <v>0</v>
      </c>
      <c r="E33" s="38">
        <f t="shared" si="1"/>
        <v>0</v>
      </c>
      <c r="F33" s="38">
        <f t="shared" si="1"/>
        <v>0</v>
      </c>
      <c r="G33" s="38">
        <f t="shared" si="1"/>
        <v>0</v>
      </c>
      <c r="H33" s="38">
        <f t="shared" si="1"/>
        <v>0</v>
      </c>
      <c r="I33" s="38">
        <f t="shared" si="1"/>
        <v>0</v>
      </c>
      <c r="J33" s="38">
        <f t="shared" si="1"/>
        <v>0</v>
      </c>
      <c r="K33" s="38">
        <f t="shared" si="1"/>
        <v>0</v>
      </c>
      <c r="L33" s="38">
        <f t="shared" si="1"/>
        <v>0</v>
      </c>
      <c r="M33" s="38">
        <f t="shared" si="1"/>
        <v>0</v>
      </c>
      <c r="N33" s="38">
        <f>SUM(N9:N32)</f>
        <v>0</v>
      </c>
      <c r="O33" s="38">
        <f>SUM(O9:O32)</f>
        <v>0</v>
      </c>
      <c r="P33" s="38">
        <f>SUM(P9:P32)</f>
        <v>0</v>
      </c>
      <c r="Q33" s="38">
        <f>SUM(Q9:Q32)</f>
        <v>0</v>
      </c>
      <c r="R33" s="38">
        <f t="shared" si="1"/>
        <v>0</v>
      </c>
      <c r="S33" s="38">
        <f t="shared" si="1"/>
        <v>0</v>
      </c>
      <c r="T33" s="38">
        <f t="shared" si="1"/>
        <v>0</v>
      </c>
      <c r="U33" s="38">
        <f t="shared" si="1"/>
        <v>0</v>
      </c>
      <c r="V33" s="38">
        <f t="shared" si="1"/>
        <v>0</v>
      </c>
      <c r="W33" s="38">
        <f t="shared" si="1"/>
        <v>0</v>
      </c>
      <c r="X33" s="38">
        <f t="shared" si="1"/>
        <v>0</v>
      </c>
      <c r="Y33" s="38">
        <f t="shared" si="1"/>
        <v>0</v>
      </c>
      <c r="Z33" s="38">
        <f t="shared" si="1"/>
        <v>0</v>
      </c>
      <c r="AA33" s="38">
        <f t="shared" si="1"/>
        <v>0</v>
      </c>
      <c r="AB33" s="38">
        <f t="shared" si="1"/>
        <v>0</v>
      </c>
      <c r="AC33" s="38">
        <f t="shared" si="1"/>
        <v>0</v>
      </c>
      <c r="AD33" s="38">
        <f t="shared" si="1"/>
        <v>0</v>
      </c>
      <c r="AE33" s="38">
        <f t="shared" si="1"/>
        <v>0</v>
      </c>
      <c r="AF33" s="38">
        <f t="shared" si="1"/>
        <v>0</v>
      </c>
      <c r="AG33" s="38">
        <f t="shared" si="1"/>
        <v>0</v>
      </c>
    </row>
    <row r="34" spans="1:34" s="41" customFormat="1" ht="24.75" thickTop="1" x14ac:dyDescent="0.55000000000000004">
      <c r="A34" s="2"/>
      <c r="B34" s="2"/>
      <c r="C34" s="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6" spans="1:34" x14ac:dyDescent="0.5">
      <c r="A36" s="48" t="s">
        <v>45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</row>
    <row r="37" spans="1:34" x14ac:dyDescent="0.5">
      <c r="A37" s="48" t="s">
        <v>50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</row>
    <row r="38" spans="1:34" x14ac:dyDescent="0.5">
      <c r="A38" s="48" t="s">
        <v>51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</row>
    <row r="39" spans="1:34" x14ac:dyDescent="0.5">
      <c r="A39" s="48" t="s">
        <v>52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</row>
    <row r="40" spans="1:34" x14ac:dyDescent="0.5">
      <c r="A40" s="48" t="s">
        <v>53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</row>
  </sheetData>
  <mergeCells count="32">
    <mergeCell ref="A40:AH40"/>
    <mergeCell ref="T8:U8"/>
    <mergeCell ref="V8:W8"/>
    <mergeCell ref="X8:Y8"/>
    <mergeCell ref="Z8:AA8"/>
    <mergeCell ref="A37:AH37"/>
    <mergeCell ref="R8:S8"/>
    <mergeCell ref="N5:O5"/>
    <mergeCell ref="L8:M8"/>
    <mergeCell ref="AD8:AE8"/>
    <mergeCell ref="A36:AH36"/>
    <mergeCell ref="A39:AH39"/>
    <mergeCell ref="H5:K5"/>
    <mergeCell ref="Z5:AA5"/>
    <mergeCell ref="A38:AH38"/>
    <mergeCell ref="N8:O8"/>
    <mergeCell ref="H8:K8"/>
    <mergeCell ref="A33:B33"/>
    <mergeCell ref="D8:G8"/>
    <mergeCell ref="V5:W5"/>
    <mergeCell ref="X5:Y5"/>
    <mergeCell ref="P8:Q8"/>
    <mergeCell ref="R5:S5"/>
    <mergeCell ref="AD5:AE5"/>
    <mergeCell ref="P5:Q5"/>
    <mergeCell ref="L5:M5"/>
    <mergeCell ref="T5:U5"/>
    <mergeCell ref="A1:AG1"/>
    <mergeCell ref="A2:AG2"/>
    <mergeCell ref="A3:AG3"/>
    <mergeCell ref="D4:AE4"/>
    <mergeCell ref="D5:G5"/>
  </mergeCells>
  <phoneticPr fontId="0" type="noConversion"/>
  <printOptions horizontalCentered="1"/>
  <pageMargins left="0.15748031496062992" right="0.15748031496062992" top="0.98425196850393704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workbookViewId="0">
      <pane ySplit="6" topLeftCell="A28" activePane="bottomLeft" state="frozen"/>
      <selection activeCell="G12" sqref="G12"/>
      <selection pane="bottomLeft" activeCell="G12" sqref="G12"/>
    </sheetView>
  </sheetViews>
  <sheetFormatPr defaultRowHeight="21.75" x14ac:dyDescent="0.5"/>
  <cols>
    <col min="1" max="1" width="3" style="2" customWidth="1"/>
    <col min="2" max="3" width="18" style="2" customWidth="1"/>
    <col min="4" max="26" width="5.7109375" style="40" customWidth="1"/>
    <col min="27" max="27" width="5.42578125" style="40" customWidth="1"/>
    <col min="28" max="28" width="6.7109375" style="40" customWidth="1"/>
    <col min="29" max="31" width="5.7109375" style="40" customWidth="1"/>
    <col min="32" max="32" width="8.42578125" style="40" customWidth="1"/>
    <col min="33" max="33" width="12.7109375" style="40" bestFit="1" customWidth="1"/>
    <col min="34" max="16384" width="9.140625" style="2"/>
  </cols>
  <sheetData>
    <row r="1" spans="1:33" s="1" customFormat="1" ht="27.75" x14ac:dyDescent="0.6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27.75" x14ac:dyDescent="0.6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27.75" x14ac:dyDescent="0.65">
      <c r="A3" s="50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x14ac:dyDescent="0.5">
      <c r="A4" s="3"/>
      <c r="B4" s="3"/>
      <c r="C4" s="4"/>
      <c r="D4" s="51" t="s">
        <v>46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53"/>
      <c r="AD4" s="52"/>
      <c r="AE4" s="52"/>
      <c r="AF4" s="46" t="s">
        <v>0</v>
      </c>
      <c r="AG4" s="5" t="s">
        <v>28</v>
      </c>
    </row>
    <row r="5" spans="1:33" x14ac:dyDescent="0.5">
      <c r="A5" s="6" t="s">
        <v>1</v>
      </c>
      <c r="B5" s="6" t="s">
        <v>13</v>
      </c>
      <c r="C5" s="7" t="s">
        <v>47</v>
      </c>
      <c r="D5" s="51" t="s">
        <v>2</v>
      </c>
      <c r="E5" s="52"/>
      <c r="F5" s="52"/>
      <c r="G5" s="54"/>
      <c r="H5" s="51" t="s">
        <v>3</v>
      </c>
      <c r="I5" s="52"/>
      <c r="J5" s="52"/>
      <c r="K5" s="54"/>
      <c r="L5" s="51" t="s">
        <v>4</v>
      </c>
      <c r="M5" s="54"/>
      <c r="N5" s="51" t="s">
        <v>5</v>
      </c>
      <c r="O5" s="54"/>
      <c r="P5" s="51" t="s">
        <v>6</v>
      </c>
      <c r="Q5" s="54"/>
      <c r="R5" s="51" t="s">
        <v>48</v>
      </c>
      <c r="S5" s="54"/>
      <c r="T5" s="51" t="s">
        <v>14</v>
      </c>
      <c r="U5" s="54"/>
      <c r="V5" s="51" t="s">
        <v>15</v>
      </c>
      <c r="W5" s="54"/>
      <c r="X5" s="51" t="s">
        <v>24</v>
      </c>
      <c r="Y5" s="54"/>
      <c r="Z5" s="51" t="s">
        <v>49</v>
      </c>
      <c r="AA5" s="52"/>
      <c r="AB5" s="8" t="s">
        <v>26</v>
      </c>
      <c r="AC5" s="5" t="s">
        <v>9</v>
      </c>
      <c r="AD5" s="52" t="s">
        <v>8</v>
      </c>
      <c r="AE5" s="52"/>
      <c r="AF5" s="45" t="s">
        <v>10</v>
      </c>
      <c r="AG5" s="9" t="s">
        <v>29</v>
      </c>
    </row>
    <row r="6" spans="1:33" x14ac:dyDescent="0.5">
      <c r="A6" s="10"/>
      <c r="B6" s="10"/>
      <c r="C6" s="10"/>
      <c r="D6" s="11" t="s">
        <v>18</v>
      </c>
      <c r="E6" s="12" t="s">
        <v>16</v>
      </c>
      <c r="F6" s="11" t="s">
        <v>17</v>
      </c>
      <c r="G6" s="11" t="s">
        <v>19</v>
      </c>
      <c r="H6" s="11" t="s">
        <v>18</v>
      </c>
      <c r="I6" s="12" t="s">
        <v>16</v>
      </c>
      <c r="J6" s="11" t="s">
        <v>17</v>
      </c>
      <c r="K6" s="11" t="s">
        <v>19</v>
      </c>
      <c r="L6" s="12" t="s">
        <v>20</v>
      </c>
      <c r="M6" s="12" t="s">
        <v>21</v>
      </c>
      <c r="N6" s="12" t="s">
        <v>20</v>
      </c>
      <c r="O6" s="12" t="s">
        <v>21</v>
      </c>
      <c r="P6" s="12" t="s">
        <v>20</v>
      </c>
      <c r="Q6" s="12" t="s">
        <v>21</v>
      </c>
      <c r="R6" s="12" t="s">
        <v>22</v>
      </c>
      <c r="S6" s="12" t="s">
        <v>23</v>
      </c>
      <c r="T6" s="12" t="s">
        <v>22</v>
      </c>
      <c r="U6" s="12" t="s">
        <v>23</v>
      </c>
      <c r="V6" s="12" t="s">
        <v>22</v>
      </c>
      <c r="W6" s="12" t="s">
        <v>23</v>
      </c>
      <c r="X6" s="12" t="s">
        <v>22</v>
      </c>
      <c r="Y6" s="12" t="s">
        <v>23</v>
      </c>
      <c r="Z6" s="12" t="s">
        <v>22</v>
      </c>
      <c r="AA6" s="13" t="s">
        <v>23</v>
      </c>
      <c r="AB6" s="11" t="s">
        <v>27</v>
      </c>
      <c r="AC6" s="14"/>
      <c r="AD6" s="15" t="s">
        <v>22</v>
      </c>
      <c r="AE6" s="13" t="s">
        <v>23</v>
      </c>
      <c r="AF6" s="16" t="s">
        <v>31</v>
      </c>
      <c r="AG6" s="17" t="s">
        <v>30</v>
      </c>
    </row>
    <row r="7" spans="1:33" s="22" customFormat="1" ht="21.75" customHeight="1" x14ac:dyDescent="0.5">
      <c r="A7" s="18"/>
      <c r="B7" s="19" t="s">
        <v>44</v>
      </c>
      <c r="C7" s="19"/>
      <c r="D7" s="20">
        <v>13000</v>
      </c>
      <c r="E7" s="20">
        <v>22000</v>
      </c>
      <c r="F7" s="20">
        <v>29000</v>
      </c>
      <c r="G7" s="20">
        <v>35000</v>
      </c>
      <c r="H7" s="20">
        <v>15000</v>
      </c>
      <c r="I7" s="20">
        <v>24000</v>
      </c>
      <c r="J7" s="20">
        <v>32000</v>
      </c>
      <c r="K7" s="20">
        <v>39000</v>
      </c>
      <c r="L7" s="20">
        <v>1500</v>
      </c>
      <c r="M7" s="21">
        <v>3000</v>
      </c>
      <c r="N7" s="20">
        <v>1500</v>
      </c>
      <c r="O7" s="21">
        <v>3000</v>
      </c>
      <c r="P7" s="20">
        <v>1500</v>
      </c>
      <c r="Q7" s="21">
        <v>3000</v>
      </c>
      <c r="R7" s="20">
        <v>30</v>
      </c>
      <c r="S7" s="20">
        <v>80</v>
      </c>
      <c r="T7" s="20">
        <v>30</v>
      </c>
      <c r="U7" s="20">
        <v>100</v>
      </c>
      <c r="V7" s="20">
        <v>20</v>
      </c>
      <c r="W7" s="20">
        <v>50</v>
      </c>
      <c r="X7" s="20">
        <v>30</v>
      </c>
      <c r="Y7" s="20">
        <v>100</v>
      </c>
      <c r="Z7" s="20">
        <v>30</v>
      </c>
      <c r="AA7" s="20">
        <v>80</v>
      </c>
      <c r="AB7" s="20">
        <v>2000</v>
      </c>
      <c r="AC7" s="20">
        <v>100</v>
      </c>
      <c r="AD7" s="20">
        <v>10</v>
      </c>
      <c r="AE7" s="20">
        <v>30</v>
      </c>
      <c r="AF7" s="20">
        <v>1980</v>
      </c>
      <c r="AG7" s="21"/>
    </row>
    <row r="8" spans="1:33" s="22" customFormat="1" ht="21.75" customHeight="1" x14ac:dyDescent="0.5">
      <c r="A8" s="18"/>
      <c r="B8" s="19" t="s">
        <v>43</v>
      </c>
      <c r="C8" s="19"/>
      <c r="D8" s="57">
        <v>5</v>
      </c>
      <c r="E8" s="57"/>
      <c r="F8" s="57"/>
      <c r="G8" s="57"/>
      <c r="H8" s="57">
        <v>5</v>
      </c>
      <c r="I8" s="57"/>
      <c r="J8" s="57"/>
      <c r="K8" s="57"/>
      <c r="L8" s="57">
        <v>10</v>
      </c>
      <c r="M8" s="57"/>
      <c r="N8" s="57">
        <v>10</v>
      </c>
      <c r="O8" s="57"/>
      <c r="P8" s="57">
        <v>10</v>
      </c>
      <c r="Q8" s="57"/>
      <c r="R8" s="57">
        <v>300</v>
      </c>
      <c r="S8" s="57"/>
      <c r="T8" s="60">
        <v>1000</v>
      </c>
      <c r="U8" s="60"/>
      <c r="V8" s="60">
        <v>1000</v>
      </c>
      <c r="W8" s="60"/>
      <c r="X8" s="60">
        <v>1000</v>
      </c>
      <c r="Y8" s="60"/>
      <c r="Z8" s="60">
        <v>1000</v>
      </c>
      <c r="AA8" s="60"/>
      <c r="AB8" s="24">
        <v>10</v>
      </c>
      <c r="AC8" s="24">
        <v>300</v>
      </c>
      <c r="AD8" s="60">
        <v>1000</v>
      </c>
      <c r="AE8" s="60"/>
      <c r="AF8" s="23">
        <v>30</v>
      </c>
      <c r="AG8" s="21"/>
    </row>
    <row r="9" spans="1:33" x14ac:dyDescent="0.5">
      <c r="A9" s="25">
        <v>1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  <c r="N9" s="26"/>
      <c r="O9" s="27"/>
      <c r="P9" s="26"/>
      <c r="Q9" s="27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>
        <f>(D9*D$7)+(E9*E$7)+(F9*F$7)+(G9*G$7)+(H9*H$7)+(I9*I$7)+(J9*J$7)+(K9*K$7)+(L9*L$7)+(M9*M$7)+(N9*N$7)+(O9*O$7)+( P9*P$7)+(Q9*Q$7)+(R9*R$7)+(S9*S$7)+(T9*T$7)+(U9*U$7)+(V9*V$7)+(W9*W$7)+(X9*X$7)+(Y9*Y$7)+(Z9*Z$7)+(AA9*AA$7)+(AB9*AB$7)+(AC9*AC$7)+(AD9*AD$7)+(AE9*AE$7)+(AF9*AF$7)</f>
        <v>0</v>
      </c>
    </row>
    <row r="10" spans="1:33" s="32" customFormat="1" x14ac:dyDescent="0.5">
      <c r="A10" s="28">
        <v>2</v>
      </c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9"/>
      <c r="Z10" s="29"/>
      <c r="AA10" s="29"/>
      <c r="AB10" s="31"/>
      <c r="AC10" s="31"/>
      <c r="AD10" s="29"/>
      <c r="AE10" s="29"/>
      <c r="AF10" s="29"/>
      <c r="AG10" s="27">
        <f t="shared" ref="AG10:AG32" si="0">(D10*D$7)+(E10*E$7)+(F10*F$7)+(G10*G$7)+(H10*H$7)+(I10*I$7)+(J10*J$7)+(K10*K$7)+(L10*L$7)+(M10*M$7)+(N10*N$7)+(O10*O$7)+( P10*P$7)+(Q10*Q$7)+(R10*R$7)+(S10*S$7)+(T10*T$7)+(U10*U$7)+(V10*V$7)+(W10*W$7)+(X10*X$7)+(Y10*Y$7)+(Z10*Z$7)+(AA10*AA$7)+(AB10*AB$7)+(AC10*AC$7)+(AD10*AD$7)+(AE10*AE$7)+(AF10*AF$7)</f>
        <v>0</v>
      </c>
    </row>
    <row r="11" spans="1:33" x14ac:dyDescent="0.5">
      <c r="A11" s="33">
        <v>3</v>
      </c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4"/>
      <c r="O11" s="35"/>
      <c r="P11" s="34"/>
      <c r="Q11" s="35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26"/>
      <c r="AC11" s="26"/>
      <c r="AD11" s="34"/>
      <c r="AE11" s="34"/>
      <c r="AF11" s="34"/>
      <c r="AG11" s="27">
        <f t="shared" si="0"/>
        <v>0</v>
      </c>
    </row>
    <row r="12" spans="1:33" x14ac:dyDescent="0.5">
      <c r="A12" s="25">
        <v>4</v>
      </c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4"/>
      <c r="O12" s="35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26"/>
      <c r="AC12" s="26"/>
      <c r="AD12" s="34"/>
      <c r="AE12" s="34"/>
      <c r="AF12" s="34"/>
      <c r="AG12" s="27">
        <f t="shared" si="0"/>
        <v>0</v>
      </c>
    </row>
    <row r="13" spans="1:33" x14ac:dyDescent="0.5">
      <c r="A13" s="28">
        <v>5</v>
      </c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4"/>
      <c r="O13" s="35"/>
      <c r="P13" s="34"/>
      <c r="Q13" s="35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27">
        <f t="shared" si="0"/>
        <v>0</v>
      </c>
    </row>
    <row r="14" spans="1:33" x14ac:dyDescent="0.5">
      <c r="A14" s="33">
        <v>6</v>
      </c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4"/>
      <c r="O14" s="35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27">
        <f t="shared" si="0"/>
        <v>0</v>
      </c>
    </row>
    <row r="15" spans="1:33" x14ac:dyDescent="0.5">
      <c r="A15" s="25">
        <v>7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4"/>
      <c r="O15" s="35"/>
      <c r="P15" s="34"/>
      <c r="Q15" s="35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27">
        <f t="shared" si="0"/>
        <v>0</v>
      </c>
    </row>
    <row r="16" spans="1:33" x14ac:dyDescent="0.5">
      <c r="A16" s="28">
        <v>8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  <c r="O16" s="35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27">
        <f t="shared" si="0"/>
        <v>0</v>
      </c>
    </row>
    <row r="17" spans="1:33" x14ac:dyDescent="0.5">
      <c r="A17" s="33">
        <v>9</v>
      </c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6"/>
      <c r="O17" s="27"/>
      <c r="P17" s="26"/>
      <c r="Q17" s="27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6"/>
      <c r="AG17" s="27">
        <f t="shared" si="0"/>
        <v>0</v>
      </c>
    </row>
    <row r="18" spans="1:33" x14ac:dyDescent="0.5">
      <c r="A18" s="25">
        <v>10</v>
      </c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5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27">
        <f t="shared" si="0"/>
        <v>0</v>
      </c>
    </row>
    <row r="19" spans="1:33" x14ac:dyDescent="0.5">
      <c r="A19" s="33">
        <v>11</v>
      </c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5"/>
      <c r="P19" s="34"/>
      <c r="Q19" s="35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27">
        <f t="shared" si="0"/>
        <v>0</v>
      </c>
    </row>
    <row r="20" spans="1:33" x14ac:dyDescent="0.5">
      <c r="A20" s="25">
        <v>12</v>
      </c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4"/>
      <c r="O20" s="35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27">
        <f t="shared" si="0"/>
        <v>0</v>
      </c>
    </row>
    <row r="21" spans="1:33" x14ac:dyDescent="0.5">
      <c r="A21" s="33">
        <v>13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4"/>
      <c r="O21" s="35"/>
      <c r="P21" s="34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27">
        <f t="shared" si="0"/>
        <v>0</v>
      </c>
    </row>
    <row r="22" spans="1:33" x14ac:dyDescent="0.5">
      <c r="A22" s="25">
        <v>14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4"/>
      <c r="O22" s="35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27">
        <f t="shared" si="0"/>
        <v>0</v>
      </c>
    </row>
    <row r="23" spans="1:33" x14ac:dyDescent="0.5">
      <c r="A23" s="33">
        <v>15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4"/>
      <c r="O23" s="35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27">
        <f t="shared" si="0"/>
        <v>0</v>
      </c>
    </row>
    <row r="24" spans="1:33" x14ac:dyDescent="0.5">
      <c r="A24" s="25">
        <v>16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4"/>
      <c r="O24" s="35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27">
        <f t="shared" si="0"/>
        <v>0</v>
      </c>
    </row>
    <row r="25" spans="1:33" x14ac:dyDescent="0.5">
      <c r="A25" s="33">
        <v>17</v>
      </c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4"/>
      <c r="O25" s="35"/>
      <c r="P25" s="34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27">
        <f t="shared" si="0"/>
        <v>0</v>
      </c>
    </row>
    <row r="26" spans="1:33" x14ac:dyDescent="0.5">
      <c r="A26" s="25">
        <v>18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5"/>
      <c r="N26" s="34"/>
      <c r="O26" s="35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27">
        <f t="shared" si="0"/>
        <v>0</v>
      </c>
    </row>
    <row r="27" spans="1:33" x14ac:dyDescent="0.5">
      <c r="A27" s="33">
        <v>19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  <c r="N27" s="34"/>
      <c r="O27" s="35"/>
      <c r="P27" s="34"/>
      <c r="Q27" s="3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27">
        <f t="shared" si="0"/>
        <v>0</v>
      </c>
    </row>
    <row r="28" spans="1:33" x14ac:dyDescent="0.5">
      <c r="A28" s="25">
        <v>20</v>
      </c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34"/>
      <c r="O28" s="35"/>
      <c r="P28" s="34"/>
      <c r="Q28" s="35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27">
        <f t="shared" si="0"/>
        <v>0</v>
      </c>
    </row>
    <row r="29" spans="1:33" x14ac:dyDescent="0.5">
      <c r="A29" s="33">
        <v>21</v>
      </c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4"/>
      <c r="O29" s="35"/>
      <c r="P29" s="34"/>
      <c r="Q29" s="35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7">
        <f t="shared" si="0"/>
        <v>0</v>
      </c>
    </row>
    <row r="30" spans="1:33" x14ac:dyDescent="0.5">
      <c r="A30" s="25">
        <v>22</v>
      </c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34"/>
      <c r="O30" s="35"/>
      <c r="P30" s="34"/>
      <c r="Q30" s="35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7">
        <f t="shared" si="0"/>
        <v>0</v>
      </c>
    </row>
    <row r="31" spans="1:33" x14ac:dyDescent="0.5">
      <c r="A31" s="33">
        <v>23</v>
      </c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5"/>
      <c r="N31" s="34"/>
      <c r="O31" s="35"/>
      <c r="P31" s="34"/>
      <c r="Q31" s="35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27">
        <f t="shared" si="0"/>
        <v>0</v>
      </c>
    </row>
    <row r="32" spans="1:33" x14ac:dyDescent="0.5">
      <c r="A32" s="25">
        <v>24</v>
      </c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5"/>
      <c r="N32" s="34"/>
      <c r="O32" s="35"/>
      <c r="P32" s="34"/>
      <c r="Q32" s="35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7">
        <f t="shared" si="0"/>
        <v>0</v>
      </c>
    </row>
    <row r="33" spans="1:34" s="39" customFormat="1" ht="22.5" thickBot="1" x14ac:dyDescent="0.55000000000000004">
      <c r="A33" s="58" t="s">
        <v>42</v>
      </c>
      <c r="B33" s="59"/>
      <c r="C33" s="37"/>
      <c r="D33" s="38">
        <f t="shared" ref="D33:AG33" si="1">SUM(D9:D32)</f>
        <v>0</v>
      </c>
      <c r="E33" s="38">
        <f t="shared" si="1"/>
        <v>0</v>
      </c>
      <c r="F33" s="38">
        <f t="shared" si="1"/>
        <v>0</v>
      </c>
      <c r="G33" s="38">
        <f t="shared" si="1"/>
        <v>0</v>
      </c>
      <c r="H33" s="38">
        <f t="shared" si="1"/>
        <v>0</v>
      </c>
      <c r="I33" s="38">
        <f t="shared" si="1"/>
        <v>0</v>
      </c>
      <c r="J33" s="38">
        <f t="shared" si="1"/>
        <v>0</v>
      </c>
      <c r="K33" s="38">
        <f t="shared" si="1"/>
        <v>0</v>
      </c>
      <c r="L33" s="38">
        <f t="shared" si="1"/>
        <v>0</v>
      </c>
      <c r="M33" s="38">
        <f t="shared" si="1"/>
        <v>0</v>
      </c>
      <c r="N33" s="38">
        <f>SUM(N9:N32)</f>
        <v>0</v>
      </c>
      <c r="O33" s="38">
        <f>SUM(O9:O32)</f>
        <v>0</v>
      </c>
      <c r="P33" s="38">
        <f>SUM(P9:P32)</f>
        <v>0</v>
      </c>
      <c r="Q33" s="38">
        <f>SUM(Q9:Q32)</f>
        <v>0</v>
      </c>
      <c r="R33" s="38">
        <f t="shared" si="1"/>
        <v>0</v>
      </c>
      <c r="S33" s="38">
        <f t="shared" si="1"/>
        <v>0</v>
      </c>
      <c r="T33" s="38">
        <f t="shared" si="1"/>
        <v>0</v>
      </c>
      <c r="U33" s="38">
        <f t="shared" si="1"/>
        <v>0</v>
      </c>
      <c r="V33" s="38">
        <f t="shared" si="1"/>
        <v>0</v>
      </c>
      <c r="W33" s="38">
        <f t="shared" si="1"/>
        <v>0</v>
      </c>
      <c r="X33" s="38">
        <f t="shared" si="1"/>
        <v>0</v>
      </c>
      <c r="Y33" s="38">
        <f t="shared" si="1"/>
        <v>0</v>
      </c>
      <c r="Z33" s="38">
        <f t="shared" si="1"/>
        <v>0</v>
      </c>
      <c r="AA33" s="38">
        <f t="shared" si="1"/>
        <v>0</v>
      </c>
      <c r="AB33" s="38">
        <f t="shared" si="1"/>
        <v>0</v>
      </c>
      <c r="AC33" s="38">
        <f t="shared" si="1"/>
        <v>0</v>
      </c>
      <c r="AD33" s="38">
        <f t="shared" si="1"/>
        <v>0</v>
      </c>
      <c r="AE33" s="38">
        <f t="shared" si="1"/>
        <v>0</v>
      </c>
      <c r="AF33" s="38">
        <f t="shared" si="1"/>
        <v>0</v>
      </c>
      <c r="AG33" s="38">
        <f t="shared" si="1"/>
        <v>0</v>
      </c>
    </row>
    <row r="34" spans="1:34" s="41" customFormat="1" ht="24.75" thickTop="1" x14ac:dyDescent="0.55000000000000004">
      <c r="A34" s="2"/>
      <c r="B34" s="2"/>
      <c r="C34" s="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6" spans="1:34" x14ac:dyDescent="0.5">
      <c r="A36" s="48" t="s">
        <v>45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</row>
    <row r="37" spans="1:34" x14ac:dyDescent="0.5">
      <c r="A37" s="48" t="s">
        <v>50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</row>
    <row r="38" spans="1:34" x14ac:dyDescent="0.5">
      <c r="A38" s="48" t="s">
        <v>51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</row>
    <row r="39" spans="1:34" x14ac:dyDescent="0.5">
      <c r="A39" s="48" t="s">
        <v>52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</row>
    <row r="40" spans="1:34" x14ac:dyDescent="0.5">
      <c r="A40" s="48" t="s">
        <v>53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</row>
  </sheetData>
  <mergeCells count="32">
    <mergeCell ref="A40:AH40"/>
    <mergeCell ref="T8:U8"/>
    <mergeCell ref="V8:W8"/>
    <mergeCell ref="X8:Y8"/>
    <mergeCell ref="Z8:AA8"/>
    <mergeCell ref="A37:AH37"/>
    <mergeCell ref="R8:S8"/>
    <mergeCell ref="N5:O5"/>
    <mergeCell ref="L8:M8"/>
    <mergeCell ref="AD8:AE8"/>
    <mergeCell ref="A36:AH36"/>
    <mergeCell ref="A39:AH39"/>
    <mergeCell ref="H5:K5"/>
    <mergeCell ref="Z5:AA5"/>
    <mergeCell ref="A38:AH38"/>
    <mergeCell ref="N8:O8"/>
    <mergeCell ref="H8:K8"/>
    <mergeCell ref="A33:B33"/>
    <mergeCell ref="D8:G8"/>
    <mergeCell ref="V5:W5"/>
    <mergeCell ref="X5:Y5"/>
    <mergeCell ref="P8:Q8"/>
    <mergeCell ref="R5:S5"/>
    <mergeCell ref="AD5:AE5"/>
    <mergeCell ref="P5:Q5"/>
    <mergeCell ref="L5:M5"/>
    <mergeCell ref="T5:U5"/>
    <mergeCell ref="A1:AG1"/>
    <mergeCell ref="A2:AG2"/>
    <mergeCell ref="A3:AG3"/>
    <mergeCell ref="D4:AE4"/>
    <mergeCell ref="D5:G5"/>
  </mergeCells>
  <phoneticPr fontId="0" type="noConversion"/>
  <printOptions horizontalCentered="1"/>
  <pageMargins left="0.15748031496062992" right="0.15748031496062992" top="0.98425196850393704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workbookViewId="0">
      <pane ySplit="6" topLeftCell="A25" activePane="bottomLeft" state="frozen"/>
      <selection activeCell="G12" sqref="G12"/>
      <selection pane="bottomLeft" activeCell="G12" sqref="G12"/>
    </sheetView>
  </sheetViews>
  <sheetFormatPr defaultRowHeight="21.75" x14ac:dyDescent="0.5"/>
  <cols>
    <col min="1" max="1" width="3" style="2" customWidth="1"/>
    <col min="2" max="3" width="18" style="2" customWidth="1"/>
    <col min="4" max="26" width="5.7109375" style="40" customWidth="1"/>
    <col min="27" max="27" width="5.42578125" style="40" customWidth="1"/>
    <col min="28" max="28" width="6.7109375" style="40" customWidth="1"/>
    <col min="29" max="31" width="5.7109375" style="40" customWidth="1"/>
    <col min="32" max="32" width="10.140625" style="40" customWidth="1"/>
    <col min="33" max="33" width="12.7109375" style="40" bestFit="1" customWidth="1"/>
    <col min="34" max="16384" width="9.140625" style="2"/>
  </cols>
  <sheetData>
    <row r="1" spans="1:33" s="1" customFormat="1" ht="27.75" x14ac:dyDescent="0.6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27.75" x14ac:dyDescent="0.6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27.75" x14ac:dyDescent="0.65">
      <c r="A3" s="50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x14ac:dyDescent="0.5">
      <c r="A4" s="3"/>
      <c r="B4" s="3"/>
      <c r="C4" s="4"/>
      <c r="D4" s="51" t="s">
        <v>46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53"/>
      <c r="AD4" s="52"/>
      <c r="AE4" s="52"/>
      <c r="AF4" s="46" t="s">
        <v>0</v>
      </c>
      <c r="AG4" s="5" t="s">
        <v>28</v>
      </c>
    </row>
    <row r="5" spans="1:33" x14ac:dyDescent="0.5">
      <c r="A5" s="6" t="s">
        <v>1</v>
      </c>
      <c r="B5" s="6" t="s">
        <v>13</v>
      </c>
      <c r="C5" s="7" t="s">
        <v>47</v>
      </c>
      <c r="D5" s="51" t="s">
        <v>2</v>
      </c>
      <c r="E5" s="52"/>
      <c r="F5" s="52"/>
      <c r="G5" s="54"/>
      <c r="H5" s="51" t="s">
        <v>3</v>
      </c>
      <c r="I5" s="52"/>
      <c r="J5" s="52"/>
      <c r="K5" s="54"/>
      <c r="L5" s="51" t="s">
        <v>4</v>
      </c>
      <c r="M5" s="54"/>
      <c r="N5" s="51" t="s">
        <v>5</v>
      </c>
      <c r="O5" s="54"/>
      <c r="P5" s="51" t="s">
        <v>6</v>
      </c>
      <c r="Q5" s="54"/>
      <c r="R5" s="51" t="s">
        <v>48</v>
      </c>
      <c r="S5" s="54"/>
      <c r="T5" s="51" t="s">
        <v>14</v>
      </c>
      <c r="U5" s="54"/>
      <c r="V5" s="51" t="s">
        <v>15</v>
      </c>
      <c r="W5" s="54"/>
      <c r="X5" s="51" t="s">
        <v>24</v>
      </c>
      <c r="Y5" s="54"/>
      <c r="Z5" s="51" t="s">
        <v>49</v>
      </c>
      <c r="AA5" s="52"/>
      <c r="AB5" s="8" t="s">
        <v>26</v>
      </c>
      <c r="AC5" s="5" t="s">
        <v>9</v>
      </c>
      <c r="AD5" s="52" t="s">
        <v>8</v>
      </c>
      <c r="AE5" s="52"/>
      <c r="AF5" s="45" t="s">
        <v>10</v>
      </c>
      <c r="AG5" s="9" t="s">
        <v>29</v>
      </c>
    </row>
    <row r="6" spans="1:33" x14ac:dyDescent="0.5">
      <c r="A6" s="10"/>
      <c r="B6" s="10"/>
      <c r="C6" s="10"/>
      <c r="D6" s="11" t="s">
        <v>18</v>
      </c>
      <c r="E6" s="12" t="s">
        <v>16</v>
      </c>
      <c r="F6" s="11" t="s">
        <v>17</v>
      </c>
      <c r="G6" s="11" t="s">
        <v>19</v>
      </c>
      <c r="H6" s="11" t="s">
        <v>18</v>
      </c>
      <c r="I6" s="12" t="s">
        <v>16</v>
      </c>
      <c r="J6" s="11" t="s">
        <v>17</v>
      </c>
      <c r="K6" s="11" t="s">
        <v>19</v>
      </c>
      <c r="L6" s="12" t="s">
        <v>20</v>
      </c>
      <c r="M6" s="12" t="s">
        <v>21</v>
      </c>
      <c r="N6" s="12" t="s">
        <v>20</v>
      </c>
      <c r="O6" s="12" t="s">
        <v>21</v>
      </c>
      <c r="P6" s="12" t="s">
        <v>20</v>
      </c>
      <c r="Q6" s="12" t="s">
        <v>21</v>
      </c>
      <c r="R6" s="12" t="s">
        <v>22</v>
      </c>
      <c r="S6" s="12" t="s">
        <v>23</v>
      </c>
      <c r="T6" s="12" t="s">
        <v>22</v>
      </c>
      <c r="U6" s="12" t="s">
        <v>23</v>
      </c>
      <c r="V6" s="12" t="s">
        <v>22</v>
      </c>
      <c r="W6" s="12" t="s">
        <v>23</v>
      </c>
      <c r="X6" s="12" t="s">
        <v>22</v>
      </c>
      <c r="Y6" s="12" t="s">
        <v>23</v>
      </c>
      <c r="Z6" s="12" t="s">
        <v>22</v>
      </c>
      <c r="AA6" s="13" t="s">
        <v>23</v>
      </c>
      <c r="AB6" s="11" t="s">
        <v>27</v>
      </c>
      <c r="AC6" s="14"/>
      <c r="AD6" s="15" t="s">
        <v>22</v>
      </c>
      <c r="AE6" s="13" t="s">
        <v>23</v>
      </c>
      <c r="AF6" s="16" t="s">
        <v>31</v>
      </c>
      <c r="AG6" s="17" t="s">
        <v>30</v>
      </c>
    </row>
    <row r="7" spans="1:33" s="22" customFormat="1" ht="21.75" customHeight="1" x14ac:dyDescent="0.5">
      <c r="A7" s="18"/>
      <c r="B7" s="19" t="s">
        <v>44</v>
      </c>
      <c r="C7" s="19"/>
      <c r="D7" s="20">
        <v>13000</v>
      </c>
      <c r="E7" s="20">
        <v>22000</v>
      </c>
      <c r="F7" s="20">
        <v>29000</v>
      </c>
      <c r="G7" s="20">
        <v>35000</v>
      </c>
      <c r="H7" s="20">
        <v>15000</v>
      </c>
      <c r="I7" s="20">
        <v>24000</v>
      </c>
      <c r="J7" s="20">
        <v>32000</v>
      </c>
      <c r="K7" s="20">
        <v>39000</v>
      </c>
      <c r="L7" s="20">
        <v>1500</v>
      </c>
      <c r="M7" s="21">
        <v>3000</v>
      </c>
      <c r="N7" s="20">
        <v>1500</v>
      </c>
      <c r="O7" s="21">
        <v>3000</v>
      </c>
      <c r="P7" s="20">
        <v>1500</v>
      </c>
      <c r="Q7" s="21">
        <v>3000</v>
      </c>
      <c r="R7" s="20">
        <v>30</v>
      </c>
      <c r="S7" s="20">
        <v>80</v>
      </c>
      <c r="T7" s="20">
        <v>30</v>
      </c>
      <c r="U7" s="20">
        <v>100</v>
      </c>
      <c r="V7" s="20">
        <v>20</v>
      </c>
      <c r="W7" s="20">
        <v>50</v>
      </c>
      <c r="X7" s="20">
        <v>30</v>
      </c>
      <c r="Y7" s="20">
        <v>100</v>
      </c>
      <c r="Z7" s="20">
        <v>30</v>
      </c>
      <c r="AA7" s="20">
        <v>80</v>
      </c>
      <c r="AB7" s="20">
        <v>2000</v>
      </c>
      <c r="AC7" s="20">
        <v>100</v>
      </c>
      <c r="AD7" s="20">
        <v>10</v>
      </c>
      <c r="AE7" s="20">
        <v>30</v>
      </c>
      <c r="AF7" s="20">
        <v>1980</v>
      </c>
      <c r="AG7" s="21"/>
    </row>
    <row r="8" spans="1:33" s="22" customFormat="1" ht="21.75" customHeight="1" x14ac:dyDescent="0.5">
      <c r="A8" s="18"/>
      <c r="B8" s="19" t="s">
        <v>43</v>
      </c>
      <c r="C8" s="19"/>
      <c r="D8" s="57">
        <v>5</v>
      </c>
      <c r="E8" s="57"/>
      <c r="F8" s="57"/>
      <c r="G8" s="57"/>
      <c r="H8" s="57">
        <v>5</v>
      </c>
      <c r="I8" s="57"/>
      <c r="J8" s="57"/>
      <c r="K8" s="57"/>
      <c r="L8" s="57">
        <v>10</v>
      </c>
      <c r="M8" s="57"/>
      <c r="N8" s="57">
        <v>10</v>
      </c>
      <c r="O8" s="57"/>
      <c r="P8" s="57">
        <v>10</v>
      </c>
      <c r="Q8" s="57"/>
      <c r="R8" s="57">
        <v>300</v>
      </c>
      <c r="S8" s="57"/>
      <c r="T8" s="60">
        <v>1000</v>
      </c>
      <c r="U8" s="60"/>
      <c r="V8" s="60">
        <v>1000</v>
      </c>
      <c r="W8" s="60"/>
      <c r="X8" s="60">
        <v>1000</v>
      </c>
      <c r="Y8" s="60"/>
      <c r="Z8" s="60">
        <v>1000</v>
      </c>
      <c r="AA8" s="60"/>
      <c r="AB8" s="24">
        <v>10</v>
      </c>
      <c r="AC8" s="24">
        <v>300</v>
      </c>
      <c r="AD8" s="60">
        <v>1000</v>
      </c>
      <c r="AE8" s="60"/>
      <c r="AF8" s="23">
        <v>30</v>
      </c>
      <c r="AG8" s="21"/>
    </row>
    <row r="9" spans="1:33" x14ac:dyDescent="0.5">
      <c r="A9" s="25">
        <v>1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  <c r="N9" s="26"/>
      <c r="O9" s="27"/>
      <c r="P9" s="26"/>
      <c r="Q9" s="27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>
        <f>(D9*D$7)+(E9*E$7)+(F9*F$7)+(G9*G$7)+(H9*H$7)+(I9*I$7)+(J9*J$7)+(K9*K$7)+(L9*L$7)+(M9*M$7)+(N9*N$7)+(O9*O$7)+( P9*P$7)+(Q9*Q$7)+(R9*R$7)+(S9*S$7)+(T9*T$7)+(U9*U$7)+(V9*V$7)+(W9*W$7)+(X9*X$7)+(Y9*Y$7)+(Z9*Z$7)+(AA9*AA$7)+(AB9*AB$7)+(AC9*AC$7)+(AD9*AD$7)+(AE9*AE$7)+(AF9*AF$7)</f>
        <v>0</v>
      </c>
    </row>
    <row r="10" spans="1:33" s="32" customFormat="1" x14ac:dyDescent="0.5">
      <c r="A10" s="28">
        <v>2</v>
      </c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9"/>
      <c r="Z10" s="29"/>
      <c r="AA10" s="29"/>
      <c r="AB10" s="31"/>
      <c r="AC10" s="31"/>
      <c r="AD10" s="29"/>
      <c r="AE10" s="29"/>
      <c r="AF10" s="29"/>
      <c r="AG10" s="27">
        <f t="shared" ref="AG10:AG32" si="0">(D10*D$7)+(E10*E$7)+(F10*F$7)+(G10*G$7)+(H10*H$7)+(I10*I$7)+(J10*J$7)+(K10*K$7)+(L10*L$7)+(M10*M$7)+(N10*N$7)+(O10*O$7)+( P10*P$7)+(Q10*Q$7)+(R10*R$7)+(S10*S$7)+(T10*T$7)+(U10*U$7)+(V10*V$7)+(W10*W$7)+(X10*X$7)+(Y10*Y$7)+(Z10*Z$7)+(AA10*AA$7)+(AB10*AB$7)+(AC10*AC$7)+(AD10*AD$7)+(AE10*AE$7)+(AF10*AF$7)</f>
        <v>0</v>
      </c>
    </row>
    <row r="11" spans="1:33" x14ac:dyDescent="0.5">
      <c r="A11" s="33">
        <v>3</v>
      </c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4"/>
      <c r="O11" s="35"/>
      <c r="P11" s="34"/>
      <c r="Q11" s="35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26"/>
      <c r="AC11" s="26"/>
      <c r="AD11" s="34"/>
      <c r="AE11" s="34"/>
      <c r="AF11" s="34"/>
      <c r="AG11" s="27">
        <f t="shared" si="0"/>
        <v>0</v>
      </c>
    </row>
    <row r="12" spans="1:33" x14ac:dyDescent="0.5">
      <c r="A12" s="25">
        <v>4</v>
      </c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4"/>
      <c r="O12" s="35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26"/>
      <c r="AC12" s="26"/>
      <c r="AD12" s="34"/>
      <c r="AE12" s="34"/>
      <c r="AF12" s="34"/>
      <c r="AG12" s="27">
        <f t="shared" si="0"/>
        <v>0</v>
      </c>
    </row>
    <row r="13" spans="1:33" x14ac:dyDescent="0.5">
      <c r="A13" s="28">
        <v>5</v>
      </c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4"/>
      <c r="O13" s="35"/>
      <c r="P13" s="34"/>
      <c r="Q13" s="35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27">
        <f t="shared" si="0"/>
        <v>0</v>
      </c>
    </row>
    <row r="14" spans="1:33" x14ac:dyDescent="0.5">
      <c r="A14" s="33">
        <v>6</v>
      </c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4"/>
      <c r="O14" s="35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27">
        <f t="shared" si="0"/>
        <v>0</v>
      </c>
    </row>
    <row r="15" spans="1:33" x14ac:dyDescent="0.5">
      <c r="A15" s="25">
        <v>7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4"/>
      <c r="O15" s="35"/>
      <c r="P15" s="34"/>
      <c r="Q15" s="35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27">
        <f t="shared" si="0"/>
        <v>0</v>
      </c>
    </row>
    <row r="16" spans="1:33" x14ac:dyDescent="0.5">
      <c r="A16" s="28">
        <v>8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4"/>
      <c r="O16" s="35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27">
        <f t="shared" si="0"/>
        <v>0</v>
      </c>
    </row>
    <row r="17" spans="1:33" x14ac:dyDescent="0.5">
      <c r="A17" s="33">
        <v>9</v>
      </c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6"/>
      <c r="O17" s="27"/>
      <c r="P17" s="26"/>
      <c r="Q17" s="27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6"/>
      <c r="AG17" s="27">
        <f t="shared" si="0"/>
        <v>0</v>
      </c>
    </row>
    <row r="18" spans="1:33" x14ac:dyDescent="0.5">
      <c r="A18" s="25">
        <v>10</v>
      </c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5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27">
        <f t="shared" si="0"/>
        <v>0</v>
      </c>
    </row>
    <row r="19" spans="1:33" x14ac:dyDescent="0.5">
      <c r="A19" s="33">
        <v>11</v>
      </c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5"/>
      <c r="P19" s="34"/>
      <c r="Q19" s="35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27">
        <f t="shared" si="0"/>
        <v>0</v>
      </c>
    </row>
    <row r="20" spans="1:33" x14ac:dyDescent="0.5">
      <c r="A20" s="25">
        <v>12</v>
      </c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4"/>
      <c r="O20" s="35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27">
        <f t="shared" si="0"/>
        <v>0</v>
      </c>
    </row>
    <row r="21" spans="1:33" x14ac:dyDescent="0.5">
      <c r="A21" s="33">
        <v>13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4"/>
      <c r="O21" s="35"/>
      <c r="P21" s="34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27">
        <f t="shared" si="0"/>
        <v>0</v>
      </c>
    </row>
    <row r="22" spans="1:33" x14ac:dyDescent="0.5">
      <c r="A22" s="25">
        <v>14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4"/>
      <c r="O22" s="35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27">
        <f t="shared" si="0"/>
        <v>0</v>
      </c>
    </row>
    <row r="23" spans="1:33" x14ac:dyDescent="0.5">
      <c r="A23" s="33">
        <v>15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4"/>
      <c r="O23" s="35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27">
        <f t="shared" si="0"/>
        <v>0</v>
      </c>
    </row>
    <row r="24" spans="1:33" x14ac:dyDescent="0.5">
      <c r="A24" s="25">
        <v>16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4"/>
      <c r="O24" s="35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27">
        <f t="shared" si="0"/>
        <v>0</v>
      </c>
    </row>
    <row r="25" spans="1:33" x14ac:dyDescent="0.5">
      <c r="A25" s="33">
        <v>17</v>
      </c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4"/>
      <c r="O25" s="35"/>
      <c r="P25" s="34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27">
        <f t="shared" si="0"/>
        <v>0</v>
      </c>
    </row>
    <row r="26" spans="1:33" x14ac:dyDescent="0.5">
      <c r="A26" s="25">
        <v>18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5"/>
      <c r="N26" s="34"/>
      <c r="O26" s="35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27">
        <f t="shared" si="0"/>
        <v>0</v>
      </c>
    </row>
    <row r="27" spans="1:33" x14ac:dyDescent="0.5">
      <c r="A27" s="33">
        <v>19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5"/>
      <c r="N27" s="34"/>
      <c r="O27" s="35"/>
      <c r="P27" s="34"/>
      <c r="Q27" s="3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27">
        <f t="shared" si="0"/>
        <v>0</v>
      </c>
    </row>
    <row r="28" spans="1:33" x14ac:dyDescent="0.5">
      <c r="A28" s="25">
        <v>20</v>
      </c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34"/>
      <c r="O28" s="35"/>
      <c r="P28" s="34"/>
      <c r="Q28" s="35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27">
        <f t="shared" si="0"/>
        <v>0</v>
      </c>
    </row>
    <row r="29" spans="1:33" x14ac:dyDescent="0.5">
      <c r="A29" s="33">
        <v>21</v>
      </c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4"/>
      <c r="O29" s="35"/>
      <c r="P29" s="34"/>
      <c r="Q29" s="35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7">
        <f t="shared" si="0"/>
        <v>0</v>
      </c>
    </row>
    <row r="30" spans="1:33" x14ac:dyDescent="0.5">
      <c r="A30" s="25">
        <v>22</v>
      </c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34"/>
      <c r="O30" s="35"/>
      <c r="P30" s="34"/>
      <c r="Q30" s="35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7">
        <f t="shared" si="0"/>
        <v>0</v>
      </c>
    </row>
    <row r="31" spans="1:33" x14ac:dyDescent="0.5">
      <c r="A31" s="33">
        <v>23</v>
      </c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5"/>
      <c r="N31" s="34"/>
      <c r="O31" s="35"/>
      <c r="P31" s="34"/>
      <c r="Q31" s="35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27">
        <f t="shared" si="0"/>
        <v>0</v>
      </c>
    </row>
    <row r="32" spans="1:33" x14ac:dyDescent="0.5">
      <c r="A32" s="25">
        <v>24</v>
      </c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5"/>
      <c r="N32" s="34"/>
      <c r="O32" s="35"/>
      <c r="P32" s="34"/>
      <c r="Q32" s="35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27">
        <f t="shared" si="0"/>
        <v>0</v>
      </c>
    </row>
    <row r="33" spans="1:34" s="39" customFormat="1" ht="22.5" thickBot="1" x14ac:dyDescent="0.55000000000000004">
      <c r="A33" s="58" t="s">
        <v>42</v>
      </c>
      <c r="B33" s="59"/>
      <c r="C33" s="37"/>
      <c r="D33" s="38">
        <f t="shared" ref="D33:AG33" si="1">SUM(D9:D32)</f>
        <v>0</v>
      </c>
      <c r="E33" s="38">
        <f t="shared" si="1"/>
        <v>0</v>
      </c>
      <c r="F33" s="38">
        <f t="shared" si="1"/>
        <v>0</v>
      </c>
      <c r="G33" s="38">
        <f t="shared" si="1"/>
        <v>0</v>
      </c>
      <c r="H33" s="38">
        <f t="shared" si="1"/>
        <v>0</v>
      </c>
      <c r="I33" s="38">
        <f t="shared" si="1"/>
        <v>0</v>
      </c>
      <c r="J33" s="38">
        <f t="shared" si="1"/>
        <v>0</v>
      </c>
      <c r="K33" s="38">
        <f t="shared" si="1"/>
        <v>0</v>
      </c>
      <c r="L33" s="38">
        <f t="shared" si="1"/>
        <v>0</v>
      </c>
      <c r="M33" s="38">
        <f t="shared" si="1"/>
        <v>0</v>
      </c>
      <c r="N33" s="38">
        <f>SUM(N9:N32)</f>
        <v>0</v>
      </c>
      <c r="O33" s="38">
        <f>SUM(O9:O32)</f>
        <v>0</v>
      </c>
      <c r="P33" s="38">
        <f>SUM(P9:P32)</f>
        <v>0</v>
      </c>
      <c r="Q33" s="38">
        <f>SUM(Q9:Q32)</f>
        <v>0</v>
      </c>
      <c r="R33" s="38">
        <f t="shared" si="1"/>
        <v>0</v>
      </c>
      <c r="S33" s="38">
        <f t="shared" si="1"/>
        <v>0</v>
      </c>
      <c r="T33" s="38">
        <f t="shared" si="1"/>
        <v>0</v>
      </c>
      <c r="U33" s="38">
        <f t="shared" si="1"/>
        <v>0</v>
      </c>
      <c r="V33" s="38">
        <f t="shared" si="1"/>
        <v>0</v>
      </c>
      <c r="W33" s="38">
        <f t="shared" si="1"/>
        <v>0</v>
      </c>
      <c r="X33" s="38">
        <f t="shared" si="1"/>
        <v>0</v>
      </c>
      <c r="Y33" s="38">
        <f t="shared" si="1"/>
        <v>0</v>
      </c>
      <c r="Z33" s="38">
        <f t="shared" si="1"/>
        <v>0</v>
      </c>
      <c r="AA33" s="38">
        <f t="shared" si="1"/>
        <v>0</v>
      </c>
      <c r="AB33" s="38">
        <f t="shared" si="1"/>
        <v>0</v>
      </c>
      <c r="AC33" s="38">
        <f t="shared" si="1"/>
        <v>0</v>
      </c>
      <c r="AD33" s="38">
        <f t="shared" si="1"/>
        <v>0</v>
      </c>
      <c r="AE33" s="38">
        <f t="shared" si="1"/>
        <v>0</v>
      </c>
      <c r="AF33" s="38">
        <f t="shared" si="1"/>
        <v>0</v>
      </c>
      <c r="AG33" s="38">
        <f t="shared" si="1"/>
        <v>0</v>
      </c>
    </row>
    <row r="34" spans="1:34" s="41" customFormat="1" ht="24.75" thickTop="1" x14ac:dyDescent="0.55000000000000004">
      <c r="A34" s="2"/>
      <c r="B34" s="2"/>
      <c r="C34" s="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6" spans="1:34" x14ac:dyDescent="0.5">
      <c r="A36" s="48" t="s">
        <v>45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</row>
    <row r="37" spans="1:34" x14ac:dyDescent="0.5">
      <c r="A37" s="48" t="s">
        <v>50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</row>
    <row r="38" spans="1:34" x14ac:dyDescent="0.5">
      <c r="A38" s="48" t="s">
        <v>51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</row>
    <row r="39" spans="1:34" x14ac:dyDescent="0.5">
      <c r="A39" s="48" t="s">
        <v>52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</row>
    <row r="40" spans="1:34" x14ac:dyDescent="0.5">
      <c r="A40" s="48" t="s">
        <v>53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</row>
  </sheetData>
  <mergeCells count="32">
    <mergeCell ref="A40:AH40"/>
    <mergeCell ref="T8:U8"/>
    <mergeCell ref="V8:W8"/>
    <mergeCell ref="X8:Y8"/>
    <mergeCell ref="Z8:AA8"/>
    <mergeCell ref="A37:AH37"/>
    <mergeCell ref="R8:S8"/>
    <mergeCell ref="N5:O5"/>
    <mergeCell ref="L8:M8"/>
    <mergeCell ref="AD8:AE8"/>
    <mergeCell ref="A36:AH36"/>
    <mergeCell ref="A39:AH39"/>
    <mergeCell ref="H5:K5"/>
    <mergeCell ref="Z5:AA5"/>
    <mergeCell ref="A38:AH38"/>
    <mergeCell ref="N8:O8"/>
    <mergeCell ref="H8:K8"/>
    <mergeCell ref="A33:B33"/>
    <mergeCell ref="D8:G8"/>
    <mergeCell ref="V5:W5"/>
    <mergeCell ref="X5:Y5"/>
    <mergeCell ref="P8:Q8"/>
    <mergeCell ref="R5:S5"/>
    <mergeCell ref="AD5:AE5"/>
    <mergeCell ref="P5:Q5"/>
    <mergeCell ref="L5:M5"/>
    <mergeCell ref="T5:U5"/>
    <mergeCell ref="A1:AG1"/>
    <mergeCell ref="A2:AG2"/>
    <mergeCell ref="A3:AG3"/>
    <mergeCell ref="D4:AE4"/>
    <mergeCell ref="D5:G5"/>
  </mergeCells>
  <phoneticPr fontId="0" type="noConversion"/>
  <printOptions horizontalCentered="1"/>
  <pageMargins left="0.15748031496062992" right="0.15748031496062992" top="0.98425196850393704" bottom="0.59055118110236227" header="0.51181102362204722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16</vt:i4>
      </vt:variant>
    </vt:vector>
  </HeadingPairs>
  <TitlesOfParts>
    <vt:vector size="16" baseType="lpstr">
      <vt:lpstr>ตำบล ก.</vt:lpstr>
      <vt:lpstr>หมู่ที่ 1</vt:lpstr>
      <vt:lpstr>หมู่ที่ 2</vt:lpstr>
      <vt:lpstr>หมู่ที่ 3</vt:lpstr>
      <vt:lpstr>หมู่ที่ 4</vt:lpstr>
      <vt:lpstr>หมู่ที่ 5</vt:lpstr>
      <vt:lpstr>หมู่ที่ 6</vt:lpstr>
      <vt:lpstr>หมู่ที่7</vt:lpstr>
      <vt:lpstr>หมู่ที่8</vt:lpstr>
      <vt:lpstr>หมู่ที่ 9</vt:lpstr>
      <vt:lpstr>หมู่ที่ 10</vt:lpstr>
      <vt:lpstr>หมู่ที่ 11</vt:lpstr>
      <vt:lpstr>หมู่ที่ 12</vt:lpstr>
      <vt:lpstr>หมู่ที่ 13</vt:lpstr>
      <vt:lpstr>หมู่ที่ 14</vt:lpstr>
      <vt:lpstr>หมู่ที่ 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TurnOn</dc:creator>
  <cp:lastModifiedBy>ITCHOME1</cp:lastModifiedBy>
  <cp:lastPrinted>2024-01-02T07:23:23Z</cp:lastPrinted>
  <dcterms:created xsi:type="dcterms:W3CDTF">2008-01-31T03:13:35Z</dcterms:created>
  <dcterms:modified xsi:type="dcterms:W3CDTF">2025-12-03T07:26:58Z</dcterms:modified>
</cp:coreProperties>
</file>