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CHOME1\Desktop\"/>
    </mc:Choice>
  </mc:AlternateContent>
  <bookViews>
    <workbookView xWindow="0" yWindow="0" windowWidth="24000" windowHeight="9495" tabRatio="570" activeTab="9"/>
  </bookViews>
  <sheets>
    <sheet name="สรุปภาพรวม" sheetId="28" r:id="rId1"/>
    <sheet name="โคนม" sheetId="22" r:id="rId2"/>
    <sheet name="โคเนื้อ" sheetId="23" r:id="rId3"/>
    <sheet name="กระบือ" sheetId="24" r:id="rId4"/>
    <sheet name="สุกร" sheetId="30" r:id="rId5"/>
    <sheet name="แพะ" sheetId="29" r:id="rId6"/>
    <sheet name="แกะ" sheetId="31" r:id="rId7"/>
    <sheet name="ไก่" sheetId="25" r:id="rId8"/>
    <sheet name="เป็ด" sheetId="32" r:id="rId9"/>
    <sheet name="สัตว์อื่นๆ" sheetId="26" r:id="rId10"/>
  </sheets>
  <calcPr calcId="152511"/>
</workbook>
</file>

<file path=xl/calcChain.xml><?xml version="1.0" encoding="utf-8"?>
<calcChain xmlns="http://schemas.openxmlformats.org/spreadsheetml/2006/main">
  <c r="X23" i="26" l="1"/>
  <c r="Y23" i="26"/>
  <c r="Z23" i="26"/>
  <c r="AA23" i="26"/>
  <c r="AB23" i="26"/>
  <c r="AC23" i="26"/>
  <c r="AD23" i="26"/>
  <c r="AE23" i="26"/>
  <c r="AF23" i="26"/>
  <c r="AG23" i="26"/>
  <c r="AH23" i="26"/>
  <c r="W23" i="26"/>
  <c r="I23" i="26"/>
  <c r="J23" i="26"/>
  <c r="K23" i="26"/>
  <c r="L23" i="26"/>
  <c r="M23" i="26"/>
  <c r="N23" i="26"/>
  <c r="O23" i="26"/>
  <c r="P23" i="26"/>
  <c r="Q23" i="26"/>
  <c r="R23" i="26"/>
  <c r="S23" i="26"/>
  <c r="H23" i="26"/>
</calcChain>
</file>

<file path=xl/sharedStrings.xml><?xml version="1.0" encoding="utf-8"?>
<sst xmlns="http://schemas.openxmlformats.org/spreadsheetml/2006/main" count="477" uniqueCount="107">
  <si>
    <t>เมีย</t>
  </si>
  <si>
    <t>รวม</t>
  </si>
  <si>
    <t>โคนม</t>
  </si>
  <si>
    <t>โคแห้งนม</t>
  </si>
  <si>
    <t>แพะ</t>
  </si>
  <si>
    <t>แกะ</t>
  </si>
  <si>
    <t>จำนวน</t>
  </si>
  <si>
    <t>โคเนื้อ</t>
  </si>
  <si>
    <t>สุกร</t>
  </si>
  <si>
    <t>เมืองสงขลา</t>
  </si>
  <si>
    <t>สทิงพระ</t>
  </si>
  <si>
    <t>จะนะ</t>
  </si>
  <si>
    <t>นาทวี</t>
  </si>
  <si>
    <t>เทพา</t>
  </si>
  <si>
    <t>สะบ้าย้อย</t>
  </si>
  <si>
    <t>ระโนด</t>
  </si>
  <si>
    <t>กระแสสินธุ์</t>
  </si>
  <si>
    <t>รัตภูมิ</t>
  </si>
  <si>
    <t>สะเดา</t>
  </si>
  <si>
    <t>หาดใหญ่</t>
  </si>
  <si>
    <t>นาหม่อม</t>
  </si>
  <si>
    <t>ควนเนียง</t>
  </si>
  <si>
    <t>บางกล่ำ</t>
  </si>
  <si>
    <t>สิงหนคร</t>
  </si>
  <si>
    <t>คลองหอยโข่ง</t>
  </si>
  <si>
    <t>ไก่</t>
  </si>
  <si>
    <t>กระบือ</t>
  </si>
  <si>
    <t>เป็ด</t>
  </si>
  <si>
    <t>โคพื้นเมือง</t>
  </si>
  <si>
    <t>โคพันธุ์แท้</t>
  </si>
  <si>
    <t>โคลูกผสม</t>
  </si>
  <si>
    <t>เกษตรกร
(ราย)</t>
  </si>
  <si>
    <t>จำนวน
(ตัว)</t>
  </si>
  <si>
    <t>เมีย (ตัว)</t>
  </si>
  <si>
    <t>ผู้
(ตัว)</t>
  </si>
  <si>
    <t>พื้นเมือง</t>
  </si>
  <si>
    <t>สุกรพันธุ์</t>
  </si>
  <si>
    <t>สุกรขุน</t>
  </si>
  <si>
    <t>พ่อพันธุ์
(ตัว)</t>
  </si>
  <si>
    <t>แม่พันธุ์
(ตัว)</t>
  </si>
  <si>
    <t>แพะเนื้อ</t>
  </si>
  <si>
    <t>แพะนม</t>
  </si>
  <si>
    <t>ไก่พื้นเมือง</t>
  </si>
  <si>
    <t>ไก่สามสาย</t>
  </si>
  <si>
    <t>เป็ดเทศ</t>
  </si>
  <si>
    <t>เป็ดเนื้อ</t>
  </si>
  <si>
    <t>เป็ดไข่</t>
  </si>
  <si>
    <t>จำนวน
(รัง)</t>
  </si>
  <si>
    <t>จำนวน
(กิโลกรัม)</t>
  </si>
  <si>
    <t>รายงานจำนวนเกษตรกรผู้เลี้ยงสัตว์ และ ปลูกพืชอาหารสัตว์ ปี 2564</t>
  </si>
  <si>
    <t xml:space="preserve">
จังหวัด</t>
  </si>
  <si>
    <t>รวมเกษตรกร
ผู้เลี้ยงสัตว์
(ราย)</t>
  </si>
  <si>
    <t>ไก่เนื้อ</t>
  </si>
  <si>
    <t>ไก่ไข่</t>
  </si>
  <si>
    <t>ไก่ลูกผสม</t>
  </si>
  <si>
    <t>นกกระทา</t>
  </si>
  <si>
    <t>สัตว์เลี้ยงอื่นๆ</t>
  </si>
  <si>
    <t>พืชอาหารสัตว์</t>
  </si>
  <si>
    <t>จำนวน
(ไร่)</t>
  </si>
  <si>
    <t>ยอดรวม</t>
  </si>
  <si>
    <t>รายงานจำนวนเกษตรกรผู้เลี้ยงโคนม และ โคนม ปี 2564</t>
  </si>
  <si>
    <t>แรกเกิด
ถึง 1 ปี</t>
  </si>
  <si>
    <t>1 ปี ถึง
ตั้งท้องแรก</t>
  </si>
  <si>
    <t>โคกำลัง
รีดนม</t>
  </si>
  <si>
    <t>รายงานจำนวนเกษตรกรผู้เลี้ยงโคเนื้อ และ โคเนื้อ ปี 2564</t>
  </si>
  <si>
    <t>โคขุน</t>
  </si>
  <si>
    <t>แรกเกิด
ถึงโคสาว</t>
  </si>
  <si>
    <t>ตั้งท้องแรก
ขึ้นไป</t>
  </si>
  <si>
    <t>รายงานจำนวนเกษตรกรผู้เลี้ยงกระบือ และ กระบือ ปี 2564</t>
  </si>
  <si>
    <t>นม</t>
  </si>
  <si>
    <t>แรกเกิดถึง
กระบือสาว</t>
  </si>
  <si>
    <t>รายงานจำนวนเกษตรกรผู้เลี้ยงสุกร และ สุกร ปี 2564</t>
  </si>
  <si>
    <t>ลูกสุกรเพศผู้
(ตัว)</t>
  </si>
  <si>
    <t>ลูกสุกรเพศเมีย
(ตัว)</t>
  </si>
  <si>
    <t>สุกรขุน
(ตัว)</t>
  </si>
  <si>
    <t>ลูกสุกรขุน
(ราย)</t>
  </si>
  <si>
    <t>เกษตรกร
(ตัว)</t>
  </si>
  <si>
    <t>รายงานจำนวนเกษตรกรผู้เลี้ยงแพะ และ แพะ ปี 2564</t>
  </si>
  <si>
    <t>แรกเกิด
ถึงแพะสาว</t>
  </si>
  <si>
    <t>รายงานจำนวนเกษตรกรผู้เลี้ยงแกะ และ แกะ ปี 2564</t>
  </si>
  <si>
    <t>แรกเกิด
ถึงแกะสาว</t>
  </si>
  <si>
    <t>รายงานจำนวนเกษตรกรผู้เลี้ยงไก่ และ ไก่ ปี 2564</t>
  </si>
  <si>
    <t>ไก่ปู่-ย่า พันธุ์
ผลิตลูกไก่เนื้อ</t>
  </si>
  <si>
    <t>ไก่พ่อ-แม่ พันธุ์
ผลิตลูกไก่เนื้อ</t>
  </si>
  <si>
    <t>ไก่ปู่-ย่า พันธุ์
ผลิตลูกไก่ไข่</t>
  </si>
  <si>
    <t>ไก่พ่อ-แม่ พันธุ์
ผลิตลูกไก่ไข่</t>
  </si>
  <si>
    <t>รายงานจำนวนเกษตรกรผู้เลี้ยงเป็ด และ เป็ด ปี 2564</t>
  </si>
  <si>
    <t>จังหวัด</t>
  </si>
  <si>
    <t>เป็ดเนื้อไล่ทุ้ง</t>
  </si>
  <si>
    <t>เป็ดไข่ไล่ทุ้ง</t>
  </si>
  <si>
    <t>รายงานจำนวนเกษตรกรผู้เลี้ยงสัตว์เลี้ยงอื่นๆ และ สัตว์เลี้ยงอื่นๆ ปี 2564</t>
  </si>
  <si>
    <t>ลา</t>
  </si>
  <si>
    <t>ล่อ</t>
  </si>
  <si>
    <t>ช้าง</t>
  </si>
  <si>
    <t>ม้า</t>
  </si>
  <si>
    <t>ห่าน</t>
  </si>
  <si>
    <t>ไก่งวง</t>
  </si>
  <si>
    <t>นกกระจอกเทศ</t>
  </si>
  <si>
    <t>นกอีมู</t>
  </si>
  <si>
    <t>กวาง</t>
  </si>
  <si>
    <t>อูฐ</t>
  </si>
  <si>
    <t>หมูป่าู</t>
  </si>
  <si>
    <t>นก/สัตว์ปีกสวยงาม</t>
  </si>
  <si>
    <t>สัตว์ปีกอื่นๆู</t>
  </si>
  <si>
    <t>ผึ้ง</t>
  </si>
  <si>
    <t>จิ้งหรีด</t>
  </si>
  <si>
    <t>รวมสัตว์เลี้ยงอื่นๆ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</si>
</sst>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0"/>
      <name val="Arial"/>
      <charset val="222"/>
    </font>
    <font>
      <sz val="8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color rgb="FF000000"/>
      <name val="TH Sarabun New"/>
      <family val="2"/>
    </font>
    <font>
      <sz val="14"/>
      <color rgb="FF000000"/>
      <name val="TH Sarabun New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2"/>
      <color rgb="FF000000"/>
      <name val="TH SarabunPSK"/>
      <family val="2"/>
    </font>
    <font>
      <b/>
      <sz val="13"/>
      <color rgb="FF000000"/>
      <name val="TH Sarabun New"/>
      <family val="2"/>
    </font>
    <font>
      <b/>
      <sz val="16"/>
      <color rgb="FF000000"/>
      <name val="TH Sarabun New"/>
      <family val="2"/>
    </font>
    <font>
      <b/>
      <sz val="14"/>
      <color rgb="FF000000"/>
      <name val="TH Sarabun New"/>
    </font>
    <font>
      <sz val="14"/>
      <color rgb="FF000000"/>
      <name val="TH Sarabun New"/>
    </font>
    <font>
      <b/>
      <sz val="12"/>
      <color rgb="FF000000"/>
      <name val="TH Sarabun New"/>
      <family val="2"/>
    </font>
    <font>
      <b/>
      <sz val="16"/>
      <color rgb="FF000000"/>
      <name val="TH Sarabun New"/>
    </font>
    <font>
      <b/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57">
    <xf numFmtId="0" fontId="0" fillId="0" borderId="0" xfId="0"/>
    <xf numFmtId="0" fontId="5" fillId="0" borderId="0" xfId="0" applyFont="1"/>
    <xf numFmtId="0" fontId="0" fillId="0" borderId="0" xfId="0" applyAlignment="1">
      <alignment horizontal="left" vertical="top"/>
    </xf>
    <xf numFmtId="0" fontId="9" fillId="0" borderId="3" xfId="0" applyFont="1" applyBorder="1" applyAlignment="1">
      <alignment horizontal="center" vertical="top"/>
    </xf>
    <xf numFmtId="3" fontId="9" fillId="0" borderId="4" xfId="0" applyNumberFormat="1" applyFont="1" applyBorder="1" applyAlignment="1">
      <alignment horizontal="right" vertical="top"/>
    </xf>
    <xf numFmtId="0" fontId="10" fillId="0" borderId="5" xfId="0" applyFont="1" applyBorder="1" applyAlignment="1">
      <alignment horizontal="left" vertical="top"/>
    </xf>
    <xf numFmtId="3" fontId="10" fillId="0" borderId="5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left" vertical="top"/>
    </xf>
    <xf numFmtId="3" fontId="10" fillId="0" borderId="6" xfId="0" applyNumberFormat="1" applyFont="1" applyBorder="1" applyAlignment="1">
      <alignment horizontal="right" vertical="top"/>
    </xf>
    <xf numFmtId="0" fontId="10" fillId="0" borderId="7" xfId="0" applyFont="1" applyBorder="1" applyAlignment="1">
      <alignment horizontal="left" vertical="top"/>
    </xf>
    <xf numFmtId="3" fontId="10" fillId="0" borderId="7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11" fillId="0" borderId="3" xfId="0" applyFont="1" applyBorder="1" applyAlignment="1">
      <alignment horizontal="center" vertical="top"/>
    </xf>
    <xf numFmtId="3" fontId="11" fillId="0" borderId="4" xfId="0" applyNumberFormat="1" applyFont="1" applyBorder="1" applyAlignment="1">
      <alignment horizontal="right" vertical="top"/>
    </xf>
    <xf numFmtId="3" fontId="11" fillId="0" borderId="4" xfId="0" applyNumberFormat="1" applyFont="1" applyBorder="1" applyAlignment="1">
      <alignment horizontal="right" vertical="top"/>
    </xf>
    <xf numFmtId="0" fontId="12" fillId="0" borderId="5" xfId="0" applyFont="1" applyBorder="1" applyAlignment="1">
      <alignment horizontal="left" vertical="top"/>
    </xf>
    <xf numFmtId="3" fontId="12" fillId="0" borderId="5" xfId="0" applyNumberFormat="1" applyFont="1" applyBorder="1" applyAlignment="1">
      <alignment horizontal="right" vertical="top"/>
    </xf>
    <xf numFmtId="3" fontId="12" fillId="0" borderId="5" xfId="0" applyNumberFormat="1" applyFont="1" applyBorder="1" applyAlignment="1">
      <alignment horizontal="right" vertical="top"/>
    </xf>
    <xf numFmtId="0" fontId="12" fillId="0" borderId="6" xfId="0" applyFont="1" applyBorder="1" applyAlignment="1">
      <alignment horizontal="left" vertical="top"/>
    </xf>
    <xf numFmtId="3" fontId="12" fillId="0" borderId="6" xfId="0" applyNumberFormat="1" applyFont="1" applyBorder="1" applyAlignment="1">
      <alignment horizontal="right" vertical="top"/>
    </xf>
    <xf numFmtId="3" fontId="12" fillId="0" borderId="6" xfId="0" applyNumberFormat="1" applyFont="1" applyBorder="1" applyAlignment="1">
      <alignment horizontal="right" vertical="top"/>
    </xf>
    <xf numFmtId="0" fontId="12" fillId="0" borderId="7" xfId="0" applyFont="1" applyBorder="1" applyAlignment="1">
      <alignment horizontal="left" vertical="top"/>
    </xf>
    <xf numFmtId="3" fontId="12" fillId="0" borderId="7" xfId="0" applyNumberFormat="1" applyFont="1" applyBorder="1" applyAlignment="1">
      <alignment horizontal="right" vertical="top"/>
    </xf>
    <xf numFmtId="3" fontId="12" fillId="0" borderId="7" xfId="0" applyNumberFormat="1" applyFont="1" applyBorder="1" applyAlignment="1">
      <alignment horizontal="right" vertical="top"/>
    </xf>
    <xf numFmtId="0" fontId="12" fillId="0" borderId="3" xfId="0" applyFont="1" applyBorder="1" applyAlignment="1">
      <alignment horizontal="left" vertical="top"/>
    </xf>
    <xf numFmtId="3" fontId="12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13" fillId="0" borderId="3" xfId="0" applyFont="1" applyBorder="1" applyAlignment="1">
      <alignment horizontal="center" vertical="top"/>
    </xf>
    <xf numFmtId="3" fontId="13" fillId="0" borderId="4" xfId="0" applyNumberFormat="1" applyFont="1" applyBorder="1" applyAlignment="1">
      <alignment horizontal="right" vertical="top"/>
    </xf>
    <xf numFmtId="0" fontId="14" fillId="0" borderId="5" xfId="0" applyFont="1" applyBorder="1" applyAlignment="1">
      <alignment horizontal="left" vertical="top"/>
    </xf>
    <xf numFmtId="3" fontId="14" fillId="0" borderId="5" xfId="0" applyNumberFormat="1" applyFont="1" applyBorder="1" applyAlignment="1">
      <alignment horizontal="right" vertical="top"/>
    </xf>
    <xf numFmtId="0" fontId="14" fillId="0" borderId="6" xfId="0" applyFont="1" applyBorder="1" applyAlignment="1">
      <alignment horizontal="left" vertical="top"/>
    </xf>
    <xf numFmtId="3" fontId="14" fillId="0" borderId="6" xfId="0" applyNumberFormat="1" applyFont="1" applyBorder="1" applyAlignment="1">
      <alignment horizontal="right" vertical="top"/>
    </xf>
    <xf numFmtId="0" fontId="14" fillId="0" borderId="7" xfId="0" applyFont="1" applyBorder="1" applyAlignment="1">
      <alignment horizontal="left" vertical="top"/>
    </xf>
    <xf numFmtId="3" fontId="14" fillId="0" borderId="7" xfId="0" applyNumberFormat="1" applyFont="1" applyBorder="1" applyAlignment="1">
      <alignment horizontal="right" vertical="top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3" fontId="12" fillId="0" borderId="10" xfId="0" applyNumberFormat="1" applyFont="1" applyBorder="1" applyAlignment="1">
      <alignment horizontal="right" vertical="top"/>
    </xf>
    <xf numFmtId="3" fontId="12" fillId="0" borderId="11" xfId="0" applyNumberFormat="1" applyFont="1" applyBorder="1" applyAlignment="1">
      <alignment horizontal="right" vertical="top"/>
    </xf>
    <xf numFmtId="3" fontId="12" fillId="0" borderId="12" xfId="0" applyNumberFormat="1" applyFont="1" applyBorder="1" applyAlignment="1">
      <alignment horizontal="right" vertical="top"/>
    </xf>
    <xf numFmtId="0" fontId="13" fillId="0" borderId="13" xfId="0" applyFont="1" applyBorder="1" applyAlignment="1">
      <alignment horizontal="center" vertical="top"/>
    </xf>
    <xf numFmtId="3" fontId="13" fillId="0" borderId="13" xfId="0" applyNumberFormat="1" applyFont="1" applyBorder="1" applyAlignment="1">
      <alignment horizontal="right" vertical="top"/>
    </xf>
    <xf numFmtId="0" fontId="14" fillId="0" borderId="14" xfId="0" applyFont="1" applyBorder="1" applyAlignment="1">
      <alignment horizontal="left" vertical="top"/>
    </xf>
    <xf numFmtId="3" fontId="14" fillId="0" borderId="14" xfId="0" applyNumberFormat="1" applyFont="1" applyBorder="1" applyAlignment="1">
      <alignment horizontal="right" vertical="top"/>
    </xf>
    <xf numFmtId="0" fontId="18" fillId="0" borderId="3" xfId="0" applyFont="1" applyBorder="1" applyAlignment="1">
      <alignment horizontal="center" vertical="top"/>
    </xf>
    <xf numFmtId="3" fontId="18" fillId="0" borderId="4" xfId="0" applyNumberFormat="1" applyFont="1" applyBorder="1" applyAlignment="1">
      <alignment horizontal="right" vertical="top"/>
    </xf>
    <xf numFmtId="0" fontId="19" fillId="0" borderId="3" xfId="0" applyFont="1" applyBorder="1" applyAlignment="1">
      <alignment horizontal="left" vertical="top"/>
    </xf>
    <xf numFmtId="3" fontId="19" fillId="0" borderId="4" xfId="0" applyNumberFormat="1" applyFont="1" applyBorder="1" applyAlignment="1">
      <alignment horizontal="right" vertical="top"/>
    </xf>
    <xf numFmtId="0" fontId="21" fillId="0" borderId="0" xfId="0" applyFont="1" applyAlignment="1">
      <alignment vertical="top"/>
    </xf>
    <xf numFmtId="0" fontId="21" fillId="0" borderId="8" xfId="0" applyFont="1" applyBorder="1" applyAlignment="1">
      <alignment vertical="top"/>
    </xf>
    <xf numFmtId="3" fontId="0" fillId="0" borderId="0" xfId="0" applyNumberFormat="1" applyAlignment="1">
      <alignment horizontal="left" vertical="top"/>
    </xf>
    <xf numFmtId="3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/>
    <xf numFmtId="3" fontId="7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left" vertical="top"/>
    </xf>
    <xf numFmtId="0" fontId="8" fillId="0" borderId="0" xfId="0" applyFont="1"/>
    <xf numFmtId="3" fontId="6" fillId="0" borderId="0" xfId="0" applyNumberFormat="1" applyFont="1"/>
    <xf numFmtId="0" fontId="13" fillId="0" borderId="8" xfId="0" applyFont="1" applyBorder="1" applyAlignment="1">
      <alignment vertical="top"/>
    </xf>
    <xf numFmtId="3" fontId="12" fillId="0" borderId="33" xfId="0" applyNumberFormat="1" applyFont="1" applyBorder="1" applyAlignment="1">
      <alignment horizontal="right" vertical="top"/>
    </xf>
    <xf numFmtId="3" fontId="12" fillId="0" borderId="34" xfId="0" applyNumberFormat="1" applyFont="1" applyBorder="1" applyAlignment="1">
      <alignment horizontal="right" vertical="top"/>
    </xf>
    <xf numFmtId="3" fontId="12" fillId="0" borderId="35" xfId="0" applyNumberFormat="1" applyFont="1" applyBorder="1" applyAlignment="1">
      <alignment horizontal="right" vertical="top"/>
    </xf>
    <xf numFmtId="3" fontId="11" fillId="0" borderId="36" xfId="0" applyNumberFormat="1" applyFont="1" applyBorder="1" applyAlignment="1">
      <alignment horizontal="right" vertical="top"/>
    </xf>
    <xf numFmtId="0" fontId="13" fillId="0" borderId="8" xfId="0" applyFont="1" applyBorder="1" applyAlignment="1">
      <alignment horizontal="left" vertical="top"/>
    </xf>
    <xf numFmtId="0" fontId="11" fillId="0" borderId="15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3" fillId="0" borderId="15" xfId="0" applyFont="1" applyBorder="1" applyAlignment="1">
      <alignment horizontal="center" vertical="top"/>
    </xf>
    <xf numFmtId="0" fontId="13" fillId="0" borderId="16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0" fontId="22" fillId="0" borderId="9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11" fillId="0" borderId="19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top"/>
    </xf>
    <xf numFmtId="0" fontId="11" fillId="0" borderId="28" xfId="0" applyFont="1" applyBorder="1" applyAlignment="1">
      <alignment horizontal="center" vertical="top"/>
    </xf>
    <xf numFmtId="0" fontId="11" fillId="0" borderId="29" xfId="0" applyFont="1" applyBorder="1" applyAlignment="1">
      <alignment horizontal="center" vertical="top"/>
    </xf>
    <xf numFmtId="0" fontId="11" fillId="0" borderId="30" xfId="0" applyFont="1" applyBorder="1" applyAlignment="1">
      <alignment horizontal="center" vertical="top"/>
    </xf>
    <xf numFmtId="0" fontId="11" fillId="0" borderId="27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3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29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/>
    </xf>
    <xf numFmtId="0" fontId="18" fillId="0" borderId="16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/>
    </xf>
    <xf numFmtId="0" fontId="18" fillId="0" borderId="32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</cellXfs>
  <cellStyles count="4">
    <cellStyle name="เครื่องหมายจุลภาค 2" xfId="1"/>
    <cellStyle name="เครื่องหมายจุลภาค 3" xfId="2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M27"/>
  <sheetViews>
    <sheetView showZeros="0" zoomScale="110" zoomScaleNormal="110" workbookViewId="0">
      <selection activeCell="S1" sqref="S1:AJ1"/>
    </sheetView>
  </sheetViews>
  <sheetFormatPr defaultColWidth="12.5703125" defaultRowHeight="20.100000000000001" customHeight="1" x14ac:dyDescent="0.35"/>
  <cols>
    <col min="1" max="1" width="9.85546875" style="12" customWidth="1"/>
    <col min="2" max="2" width="10.28515625" style="12" customWidth="1"/>
    <col min="3" max="4" width="8.5703125" style="12" customWidth="1"/>
    <col min="5" max="6" width="7.28515625" style="12" customWidth="1"/>
    <col min="7" max="7" width="7.140625" style="12" customWidth="1"/>
    <col min="8" max="8" width="7.5703125" style="12" customWidth="1"/>
    <col min="9" max="9" width="7" style="12" customWidth="1"/>
    <col min="10" max="10" width="7.5703125" style="12" customWidth="1"/>
    <col min="11" max="11" width="10.5703125" style="12" customWidth="1"/>
    <col min="12" max="12" width="7.42578125" style="12" customWidth="1"/>
    <col min="13" max="13" width="10" style="12" customWidth="1"/>
    <col min="14" max="14" width="7.42578125" style="12" customWidth="1"/>
    <col min="15" max="15" width="9.7109375" style="12" customWidth="1"/>
    <col min="16" max="16" width="7.42578125" style="12" customWidth="1"/>
    <col min="17" max="17" width="8" style="12" customWidth="1"/>
    <col min="18" max="18" width="8.5703125" style="12" customWidth="1"/>
    <col min="19" max="19" width="9.85546875" style="12" customWidth="1"/>
    <col min="20" max="20" width="8" style="12" customWidth="1"/>
    <col min="21" max="21" width="7.7109375" style="12" customWidth="1"/>
    <col min="22" max="22" width="7.5703125" style="12" customWidth="1"/>
    <col min="23" max="23" width="7.42578125" style="12" customWidth="1"/>
    <col min="24" max="24" width="8.5703125" style="12" customWidth="1"/>
    <col min="25" max="25" width="7.28515625" style="12" customWidth="1"/>
    <col min="26" max="27" width="8.5703125" style="12" customWidth="1"/>
    <col min="28" max="28" width="6.85546875" style="12" customWidth="1"/>
    <col min="29" max="29" width="7.42578125" style="12" customWidth="1"/>
    <col min="30" max="30" width="7.85546875" style="12" customWidth="1"/>
    <col min="31" max="31" width="7.5703125" style="12" customWidth="1"/>
    <col min="32" max="32" width="7.140625" style="12" customWidth="1"/>
    <col min="33" max="33" width="7.42578125" style="12" customWidth="1"/>
    <col min="34" max="34" width="7.5703125" style="12" customWidth="1"/>
    <col min="35" max="37" width="8.5703125" style="12" customWidth="1"/>
    <col min="38" max="38" width="1.5703125" style="12" customWidth="1"/>
    <col min="39" max="39" width="11.7109375" style="12" customWidth="1"/>
    <col min="40" max="16384" width="12.5703125" style="12"/>
  </cols>
  <sheetData>
    <row r="1" spans="1:39" ht="22.15" customHeight="1" x14ac:dyDescent="0.35">
      <c r="A1" s="67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 t="s">
        <v>49</v>
      </c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2"/>
      <c r="AL1" s="11"/>
      <c r="AM1" s="11"/>
    </row>
    <row r="2" spans="1:39" ht="21.2" customHeight="1" x14ac:dyDescent="0.35">
      <c r="A2" s="68" t="s">
        <v>50</v>
      </c>
      <c r="B2" s="71" t="s">
        <v>51</v>
      </c>
      <c r="C2" s="74" t="s">
        <v>6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5"/>
      <c r="AL2" s="11"/>
      <c r="AM2" s="11"/>
    </row>
    <row r="3" spans="1:39" ht="23.1" customHeight="1" x14ac:dyDescent="0.35">
      <c r="A3" s="69"/>
      <c r="B3" s="72"/>
      <c r="C3" s="76" t="s">
        <v>7</v>
      </c>
      <c r="D3" s="77"/>
      <c r="E3" s="76" t="s">
        <v>2</v>
      </c>
      <c r="F3" s="77"/>
      <c r="G3" s="76" t="s">
        <v>26</v>
      </c>
      <c r="H3" s="77"/>
      <c r="I3" s="76" t="s">
        <v>8</v>
      </c>
      <c r="J3" s="77"/>
      <c r="K3" s="76" t="s">
        <v>42</v>
      </c>
      <c r="L3" s="77"/>
      <c r="M3" s="76" t="s">
        <v>52</v>
      </c>
      <c r="N3" s="77"/>
      <c r="O3" s="76" t="s">
        <v>53</v>
      </c>
      <c r="P3" s="77"/>
      <c r="Q3" s="76" t="s">
        <v>54</v>
      </c>
      <c r="R3" s="77"/>
      <c r="S3" s="36"/>
      <c r="T3" s="76" t="s">
        <v>44</v>
      </c>
      <c r="U3" s="77"/>
      <c r="V3" s="76" t="s">
        <v>45</v>
      </c>
      <c r="W3" s="77"/>
      <c r="X3" s="76" t="s">
        <v>46</v>
      </c>
      <c r="Y3" s="77"/>
      <c r="Z3" s="76" t="s">
        <v>4</v>
      </c>
      <c r="AA3" s="77"/>
      <c r="AB3" s="76" t="s">
        <v>5</v>
      </c>
      <c r="AC3" s="77"/>
      <c r="AD3" s="76" t="s">
        <v>55</v>
      </c>
      <c r="AE3" s="77"/>
      <c r="AF3" s="76" t="s">
        <v>56</v>
      </c>
      <c r="AG3" s="76"/>
      <c r="AH3" s="76"/>
      <c r="AI3" s="77"/>
      <c r="AJ3" s="76" t="s">
        <v>57</v>
      </c>
      <c r="AK3" s="77"/>
      <c r="AL3" s="11"/>
      <c r="AM3" s="11"/>
    </row>
    <row r="4" spans="1:39" ht="13.35" customHeight="1" x14ac:dyDescent="0.35">
      <c r="A4" s="69"/>
      <c r="B4" s="72"/>
      <c r="C4" s="78" t="s">
        <v>32</v>
      </c>
      <c r="D4" s="78" t="s">
        <v>31</v>
      </c>
      <c r="E4" s="78" t="s">
        <v>32</v>
      </c>
      <c r="F4" s="78" t="s">
        <v>31</v>
      </c>
      <c r="G4" s="78" t="s">
        <v>32</v>
      </c>
      <c r="H4" s="78" t="s">
        <v>31</v>
      </c>
      <c r="I4" s="78" t="s">
        <v>32</v>
      </c>
      <c r="J4" s="78" t="s">
        <v>31</v>
      </c>
      <c r="K4" s="78" t="s">
        <v>32</v>
      </c>
      <c r="L4" s="78" t="s">
        <v>31</v>
      </c>
      <c r="M4" s="78" t="s">
        <v>32</v>
      </c>
      <c r="N4" s="78" t="s">
        <v>31</v>
      </c>
      <c r="O4" s="78" t="s">
        <v>32</v>
      </c>
      <c r="P4" s="78" t="s">
        <v>31</v>
      </c>
      <c r="Q4" s="78" t="s">
        <v>32</v>
      </c>
      <c r="R4" s="78" t="s">
        <v>31</v>
      </c>
      <c r="S4" s="37"/>
      <c r="T4" s="78" t="s">
        <v>32</v>
      </c>
      <c r="U4" s="78" t="s">
        <v>31</v>
      </c>
      <c r="V4" s="78" t="s">
        <v>32</v>
      </c>
      <c r="W4" s="78" t="s">
        <v>31</v>
      </c>
      <c r="X4" s="78" t="s">
        <v>32</v>
      </c>
      <c r="Y4" s="78" t="s">
        <v>31</v>
      </c>
      <c r="Z4" s="78" t="s">
        <v>32</v>
      </c>
      <c r="AA4" s="78" t="s">
        <v>31</v>
      </c>
      <c r="AB4" s="78" t="s">
        <v>32</v>
      </c>
      <c r="AC4" s="78" t="s">
        <v>31</v>
      </c>
      <c r="AD4" s="78" t="s">
        <v>32</v>
      </c>
      <c r="AE4" s="78" t="s">
        <v>31</v>
      </c>
      <c r="AF4" s="78" t="s">
        <v>32</v>
      </c>
      <c r="AG4" s="78" t="s">
        <v>47</v>
      </c>
      <c r="AH4" s="78" t="s">
        <v>48</v>
      </c>
      <c r="AI4" s="78" t="s">
        <v>31</v>
      </c>
      <c r="AJ4" s="78" t="s">
        <v>58</v>
      </c>
      <c r="AK4" s="78" t="s">
        <v>31</v>
      </c>
      <c r="AL4" s="11"/>
      <c r="AM4" s="11"/>
    </row>
    <row r="5" spans="1:39" ht="19.5" customHeight="1" x14ac:dyDescent="0.35">
      <c r="A5" s="69"/>
      <c r="B5" s="72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37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11"/>
      <c r="AM5" s="11"/>
    </row>
    <row r="6" spans="1:39" ht="13.35" customHeight="1" x14ac:dyDescent="0.35">
      <c r="A6" s="70"/>
      <c r="B6" s="73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38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11"/>
      <c r="AM6" s="11"/>
    </row>
    <row r="7" spans="1:39" ht="23.85" customHeight="1" x14ac:dyDescent="0.35">
      <c r="A7" s="16" t="s">
        <v>9</v>
      </c>
      <c r="B7" s="39">
        <v>1885</v>
      </c>
      <c r="C7" s="39">
        <v>5284</v>
      </c>
      <c r="D7" s="39">
        <v>899</v>
      </c>
      <c r="E7" s="39">
        <v>0</v>
      </c>
      <c r="F7" s="39">
        <v>0</v>
      </c>
      <c r="G7" s="39">
        <v>10</v>
      </c>
      <c r="H7" s="39">
        <v>2</v>
      </c>
      <c r="I7" s="39">
        <v>3023</v>
      </c>
      <c r="J7" s="39">
        <v>33</v>
      </c>
      <c r="K7" s="39">
        <v>34150</v>
      </c>
      <c r="L7" s="39">
        <v>1125</v>
      </c>
      <c r="M7" s="39">
        <v>44487</v>
      </c>
      <c r="N7" s="39">
        <v>22</v>
      </c>
      <c r="O7" s="39">
        <v>161484</v>
      </c>
      <c r="P7" s="39">
        <v>52</v>
      </c>
      <c r="Q7" s="39">
        <v>0</v>
      </c>
      <c r="R7" s="39">
        <v>0</v>
      </c>
      <c r="S7" s="16" t="s">
        <v>9</v>
      </c>
      <c r="T7" s="39">
        <v>3472</v>
      </c>
      <c r="U7" s="39">
        <v>161</v>
      </c>
      <c r="V7" s="39">
        <v>1217</v>
      </c>
      <c r="W7" s="39">
        <v>28</v>
      </c>
      <c r="X7" s="39">
        <v>9311</v>
      </c>
      <c r="Y7" s="39">
        <v>70</v>
      </c>
      <c r="Z7" s="39">
        <v>1803</v>
      </c>
      <c r="AA7" s="39">
        <v>184</v>
      </c>
      <c r="AB7" s="39">
        <v>64</v>
      </c>
      <c r="AC7" s="39">
        <v>4</v>
      </c>
      <c r="AD7" s="39">
        <v>1000</v>
      </c>
      <c r="AE7" s="39">
        <v>1</v>
      </c>
      <c r="AF7" s="39">
        <v>1196</v>
      </c>
      <c r="AG7" s="39">
        <v>0</v>
      </c>
      <c r="AH7" s="39">
        <v>0</v>
      </c>
      <c r="AI7" s="39">
        <v>174</v>
      </c>
      <c r="AJ7" s="39">
        <v>1885</v>
      </c>
      <c r="AK7" s="39">
        <v>103</v>
      </c>
      <c r="AL7" s="11"/>
      <c r="AM7" s="11"/>
    </row>
    <row r="8" spans="1:39" ht="23.85" customHeight="1" x14ac:dyDescent="0.35">
      <c r="A8" s="19" t="s">
        <v>10</v>
      </c>
      <c r="B8" s="40">
        <v>2785</v>
      </c>
      <c r="C8" s="40">
        <v>10611</v>
      </c>
      <c r="D8" s="40">
        <v>1781</v>
      </c>
      <c r="E8" s="40">
        <v>0</v>
      </c>
      <c r="F8" s="40">
        <v>0</v>
      </c>
      <c r="G8" s="40">
        <v>182</v>
      </c>
      <c r="H8" s="40">
        <v>9</v>
      </c>
      <c r="I8" s="40">
        <v>8688</v>
      </c>
      <c r="J8" s="40">
        <v>433</v>
      </c>
      <c r="K8" s="40">
        <v>62741</v>
      </c>
      <c r="L8" s="40">
        <v>1273</v>
      </c>
      <c r="M8" s="40">
        <v>44323</v>
      </c>
      <c r="N8" s="40">
        <v>19</v>
      </c>
      <c r="O8" s="40">
        <v>13452</v>
      </c>
      <c r="P8" s="40">
        <v>49</v>
      </c>
      <c r="Q8" s="40">
        <v>3120</v>
      </c>
      <c r="R8" s="40">
        <v>6</v>
      </c>
      <c r="S8" s="19" t="s">
        <v>10</v>
      </c>
      <c r="T8" s="40">
        <v>6903</v>
      </c>
      <c r="U8" s="40">
        <v>143</v>
      </c>
      <c r="V8" s="40">
        <v>3960</v>
      </c>
      <c r="W8" s="40">
        <v>26</v>
      </c>
      <c r="X8" s="40">
        <v>48412</v>
      </c>
      <c r="Y8" s="40">
        <v>59</v>
      </c>
      <c r="Z8" s="40">
        <v>1156</v>
      </c>
      <c r="AA8" s="40">
        <v>46</v>
      </c>
      <c r="AB8" s="40">
        <v>0</v>
      </c>
      <c r="AC8" s="40">
        <v>0</v>
      </c>
      <c r="AD8" s="40">
        <v>3800</v>
      </c>
      <c r="AE8" s="40">
        <v>2</v>
      </c>
      <c r="AF8" s="40">
        <v>400</v>
      </c>
      <c r="AG8" s="40">
        <v>0</v>
      </c>
      <c r="AH8" s="40">
        <v>0</v>
      </c>
      <c r="AI8" s="40">
        <v>50</v>
      </c>
      <c r="AJ8" s="40">
        <v>2785</v>
      </c>
      <c r="AK8" s="40">
        <v>137</v>
      </c>
      <c r="AL8" s="11"/>
      <c r="AM8" s="11"/>
    </row>
    <row r="9" spans="1:39" ht="23.85" customHeight="1" x14ac:dyDescent="0.35">
      <c r="A9" s="19" t="s">
        <v>11</v>
      </c>
      <c r="B9" s="40">
        <v>6592</v>
      </c>
      <c r="C9" s="40">
        <v>12972</v>
      </c>
      <c r="D9" s="40">
        <v>1987</v>
      </c>
      <c r="E9" s="40">
        <v>0</v>
      </c>
      <c r="F9" s="40">
        <v>0</v>
      </c>
      <c r="G9" s="40">
        <v>46</v>
      </c>
      <c r="H9" s="40">
        <v>7</v>
      </c>
      <c r="I9" s="40">
        <v>700</v>
      </c>
      <c r="J9" s="40">
        <v>8</v>
      </c>
      <c r="K9" s="40">
        <v>233924</v>
      </c>
      <c r="L9" s="40">
        <v>5167</v>
      </c>
      <c r="M9" s="40">
        <v>504232</v>
      </c>
      <c r="N9" s="40">
        <v>248</v>
      </c>
      <c r="O9" s="40">
        <v>812213</v>
      </c>
      <c r="P9" s="40">
        <v>281</v>
      </c>
      <c r="Q9" s="40">
        <v>10518</v>
      </c>
      <c r="R9" s="40">
        <v>17</v>
      </c>
      <c r="S9" s="19" t="s">
        <v>11</v>
      </c>
      <c r="T9" s="40">
        <v>57051</v>
      </c>
      <c r="U9" s="40">
        <v>1675</v>
      </c>
      <c r="V9" s="40">
        <v>7116</v>
      </c>
      <c r="W9" s="40">
        <v>115</v>
      </c>
      <c r="X9" s="40">
        <v>33969</v>
      </c>
      <c r="Y9" s="40">
        <v>262</v>
      </c>
      <c r="Z9" s="40">
        <v>9911</v>
      </c>
      <c r="AA9" s="40">
        <v>1149</v>
      </c>
      <c r="AB9" s="40">
        <v>187</v>
      </c>
      <c r="AC9" s="40">
        <v>26</v>
      </c>
      <c r="AD9" s="40">
        <v>9020</v>
      </c>
      <c r="AE9" s="40">
        <v>5</v>
      </c>
      <c r="AF9" s="40">
        <v>3412</v>
      </c>
      <c r="AG9" s="40">
        <v>584</v>
      </c>
      <c r="AH9" s="40">
        <v>0</v>
      </c>
      <c r="AI9" s="40">
        <v>57</v>
      </c>
      <c r="AJ9" s="40">
        <v>6592</v>
      </c>
      <c r="AK9" s="40">
        <v>2</v>
      </c>
      <c r="AL9" s="11"/>
      <c r="AM9" s="11"/>
    </row>
    <row r="10" spans="1:39" ht="23.85" customHeight="1" x14ac:dyDescent="0.35">
      <c r="A10" s="19" t="s">
        <v>12</v>
      </c>
      <c r="B10" s="40">
        <v>6027</v>
      </c>
      <c r="C10" s="40">
        <v>4910</v>
      </c>
      <c r="D10" s="40">
        <v>1695</v>
      </c>
      <c r="E10" s="40">
        <v>0</v>
      </c>
      <c r="F10" s="40">
        <v>0</v>
      </c>
      <c r="G10" s="40">
        <v>8</v>
      </c>
      <c r="H10" s="40">
        <v>2</v>
      </c>
      <c r="I10" s="40">
        <v>438</v>
      </c>
      <c r="J10" s="40">
        <v>5</v>
      </c>
      <c r="K10" s="40">
        <v>99801</v>
      </c>
      <c r="L10" s="40">
        <v>5155</v>
      </c>
      <c r="M10" s="40">
        <v>5968</v>
      </c>
      <c r="N10" s="40">
        <v>5</v>
      </c>
      <c r="O10" s="40">
        <v>5931</v>
      </c>
      <c r="P10" s="40">
        <v>256</v>
      </c>
      <c r="Q10" s="40">
        <v>281</v>
      </c>
      <c r="R10" s="40">
        <v>10</v>
      </c>
      <c r="S10" s="19" t="s">
        <v>12</v>
      </c>
      <c r="T10" s="40">
        <v>5143</v>
      </c>
      <c r="U10" s="40">
        <v>375</v>
      </c>
      <c r="V10" s="40">
        <v>590</v>
      </c>
      <c r="W10" s="40">
        <v>19</v>
      </c>
      <c r="X10" s="40">
        <v>1197</v>
      </c>
      <c r="Y10" s="40">
        <v>19</v>
      </c>
      <c r="Z10" s="40">
        <v>2083</v>
      </c>
      <c r="AA10" s="40">
        <v>469</v>
      </c>
      <c r="AB10" s="40">
        <v>41</v>
      </c>
      <c r="AC10" s="40">
        <v>9</v>
      </c>
      <c r="AD10" s="40">
        <v>1000</v>
      </c>
      <c r="AE10" s="40">
        <v>1</v>
      </c>
      <c r="AF10" s="40">
        <v>331</v>
      </c>
      <c r="AG10" s="40">
        <v>79</v>
      </c>
      <c r="AH10" s="40">
        <v>0</v>
      </c>
      <c r="AI10" s="40">
        <v>91</v>
      </c>
      <c r="AJ10" s="40">
        <v>6027</v>
      </c>
      <c r="AK10" s="40">
        <v>13</v>
      </c>
      <c r="AL10" s="11"/>
      <c r="AM10" s="11"/>
    </row>
    <row r="11" spans="1:39" ht="23.85" customHeight="1" x14ac:dyDescent="0.35">
      <c r="A11" s="19" t="s">
        <v>13</v>
      </c>
      <c r="B11" s="40">
        <v>5174</v>
      </c>
      <c r="C11" s="40">
        <v>16958</v>
      </c>
      <c r="D11" s="40">
        <v>3188</v>
      </c>
      <c r="E11" s="40">
        <v>3</v>
      </c>
      <c r="F11" s="40">
        <v>1</v>
      </c>
      <c r="G11" s="40">
        <v>31</v>
      </c>
      <c r="H11" s="40">
        <v>4</v>
      </c>
      <c r="I11" s="40">
        <v>943</v>
      </c>
      <c r="J11" s="40">
        <v>9</v>
      </c>
      <c r="K11" s="40">
        <v>210705</v>
      </c>
      <c r="L11" s="40">
        <v>4639</v>
      </c>
      <c r="M11" s="40">
        <v>396005</v>
      </c>
      <c r="N11" s="40">
        <v>68</v>
      </c>
      <c r="O11" s="40">
        <v>18695</v>
      </c>
      <c r="P11" s="40">
        <v>394</v>
      </c>
      <c r="Q11" s="40">
        <v>3059</v>
      </c>
      <c r="R11" s="40">
        <v>107</v>
      </c>
      <c r="S11" s="19" t="s">
        <v>13</v>
      </c>
      <c r="T11" s="40">
        <v>57204</v>
      </c>
      <c r="U11" s="40">
        <v>1962</v>
      </c>
      <c r="V11" s="40">
        <v>2801</v>
      </c>
      <c r="W11" s="40">
        <v>86</v>
      </c>
      <c r="X11" s="40">
        <v>2769</v>
      </c>
      <c r="Y11" s="40">
        <v>83</v>
      </c>
      <c r="Z11" s="40">
        <v>9026</v>
      </c>
      <c r="AA11" s="40">
        <v>1478</v>
      </c>
      <c r="AB11" s="40">
        <v>667</v>
      </c>
      <c r="AC11" s="40">
        <v>79</v>
      </c>
      <c r="AD11" s="40">
        <v>40827</v>
      </c>
      <c r="AE11" s="40">
        <v>14</v>
      </c>
      <c r="AF11" s="40">
        <v>4619</v>
      </c>
      <c r="AG11" s="40">
        <v>0</v>
      </c>
      <c r="AH11" s="40">
        <v>0</v>
      </c>
      <c r="AI11" s="40">
        <v>238</v>
      </c>
      <c r="AJ11" s="40">
        <v>5174</v>
      </c>
      <c r="AK11" s="40">
        <v>26</v>
      </c>
      <c r="AL11" s="11"/>
      <c r="AM11" s="11"/>
    </row>
    <row r="12" spans="1:39" ht="23.85" customHeight="1" x14ac:dyDescent="0.35">
      <c r="A12" s="19" t="s">
        <v>14</v>
      </c>
      <c r="B12" s="40">
        <v>3586</v>
      </c>
      <c r="C12" s="40">
        <v>4414</v>
      </c>
      <c r="D12" s="40">
        <v>1633</v>
      </c>
      <c r="E12" s="40">
        <v>0</v>
      </c>
      <c r="F12" s="40">
        <v>0</v>
      </c>
      <c r="G12" s="40">
        <v>49</v>
      </c>
      <c r="H12" s="40">
        <v>19</v>
      </c>
      <c r="I12" s="40">
        <v>684</v>
      </c>
      <c r="J12" s="40">
        <v>9</v>
      </c>
      <c r="K12" s="40">
        <v>82615</v>
      </c>
      <c r="L12" s="40">
        <v>2560</v>
      </c>
      <c r="M12" s="40">
        <v>13173</v>
      </c>
      <c r="N12" s="40">
        <v>44</v>
      </c>
      <c r="O12" s="40">
        <v>5603</v>
      </c>
      <c r="P12" s="40">
        <v>184</v>
      </c>
      <c r="Q12" s="40">
        <v>0</v>
      </c>
      <c r="R12" s="40">
        <v>0</v>
      </c>
      <c r="S12" s="19" t="s">
        <v>14</v>
      </c>
      <c r="T12" s="40">
        <v>10102</v>
      </c>
      <c r="U12" s="40">
        <v>454</v>
      </c>
      <c r="V12" s="40">
        <v>2816</v>
      </c>
      <c r="W12" s="40">
        <v>122</v>
      </c>
      <c r="X12" s="40">
        <v>4921</v>
      </c>
      <c r="Y12" s="40">
        <v>141</v>
      </c>
      <c r="Z12" s="40">
        <v>2780</v>
      </c>
      <c r="AA12" s="40">
        <v>699</v>
      </c>
      <c r="AB12" s="40">
        <v>164</v>
      </c>
      <c r="AC12" s="40">
        <v>28</v>
      </c>
      <c r="AD12" s="40">
        <v>911</v>
      </c>
      <c r="AE12" s="40">
        <v>5</v>
      </c>
      <c r="AF12" s="40">
        <v>1073</v>
      </c>
      <c r="AG12" s="40">
        <v>107</v>
      </c>
      <c r="AH12" s="40">
        <v>10</v>
      </c>
      <c r="AI12" s="40">
        <v>132</v>
      </c>
      <c r="AJ12" s="40">
        <v>3586</v>
      </c>
      <c r="AK12" s="40">
        <v>41</v>
      </c>
      <c r="AL12" s="11"/>
      <c r="AM12" s="11"/>
    </row>
    <row r="13" spans="1:39" ht="23.85" customHeight="1" x14ac:dyDescent="0.35">
      <c r="A13" s="19" t="s">
        <v>15</v>
      </c>
      <c r="B13" s="40">
        <v>6072</v>
      </c>
      <c r="C13" s="40">
        <v>11019</v>
      </c>
      <c r="D13" s="40">
        <v>1779</v>
      </c>
      <c r="E13" s="40">
        <v>0</v>
      </c>
      <c r="F13" s="40">
        <v>0</v>
      </c>
      <c r="G13" s="40">
        <v>2313</v>
      </c>
      <c r="H13" s="40">
        <v>127</v>
      </c>
      <c r="I13" s="40">
        <v>3439</v>
      </c>
      <c r="J13" s="40">
        <v>105</v>
      </c>
      <c r="K13" s="40">
        <v>74912</v>
      </c>
      <c r="L13" s="40">
        <v>4757</v>
      </c>
      <c r="M13" s="40">
        <v>17983</v>
      </c>
      <c r="N13" s="40">
        <v>6</v>
      </c>
      <c r="O13" s="40">
        <v>4040</v>
      </c>
      <c r="P13" s="40">
        <v>98</v>
      </c>
      <c r="Q13" s="40">
        <v>0</v>
      </c>
      <c r="R13" s="40">
        <v>0</v>
      </c>
      <c r="S13" s="19" t="s">
        <v>15</v>
      </c>
      <c r="T13" s="40">
        <v>6594</v>
      </c>
      <c r="U13" s="40">
        <v>200</v>
      </c>
      <c r="V13" s="40">
        <v>613</v>
      </c>
      <c r="W13" s="40">
        <v>15</v>
      </c>
      <c r="X13" s="40">
        <v>119615</v>
      </c>
      <c r="Y13" s="40">
        <v>190</v>
      </c>
      <c r="Z13" s="40">
        <v>7016</v>
      </c>
      <c r="AA13" s="40">
        <v>300</v>
      </c>
      <c r="AB13" s="40">
        <v>18</v>
      </c>
      <c r="AC13" s="40">
        <v>3</v>
      </c>
      <c r="AD13" s="40">
        <v>100</v>
      </c>
      <c r="AE13" s="40">
        <v>1</v>
      </c>
      <c r="AF13" s="40">
        <v>829</v>
      </c>
      <c r="AG13" s="40">
        <v>0</v>
      </c>
      <c r="AH13" s="40">
        <v>0</v>
      </c>
      <c r="AI13" s="40">
        <v>71</v>
      </c>
      <c r="AJ13" s="40">
        <v>6072</v>
      </c>
      <c r="AK13" s="40">
        <v>291</v>
      </c>
      <c r="AL13" s="11"/>
      <c r="AM13" s="11"/>
    </row>
    <row r="14" spans="1:39" ht="23.85" customHeight="1" x14ac:dyDescent="0.35">
      <c r="A14" s="19" t="s">
        <v>16</v>
      </c>
      <c r="B14" s="40">
        <v>2626</v>
      </c>
      <c r="C14" s="40">
        <v>6974</v>
      </c>
      <c r="D14" s="40">
        <v>1255</v>
      </c>
      <c r="E14" s="40">
        <v>0</v>
      </c>
      <c r="F14" s="40">
        <v>0</v>
      </c>
      <c r="G14" s="40">
        <v>59</v>
      </c>
      <c r="H14" s="40">
        <v>2</v>
      </c>
      <c r="I14" s="40">
        <v>3385</v>
      </c>
      <c r="J14" s="40">
        <v>80</v>
      </c>
      <c r="K14" s="40">
        <v>46921</v>
      </c>
      <c r="L14" s="40">
        <v>1915</v>
      </c>
      <c r="M14" s="40">
        <v>81330</v>
      </c>
      <c r="N14" s="40">
        <v>12</v>
      </c>
      <c r="O14" s="40">
        <v>34542</v>
      </c>
      <c r="P14" s="40">
        <v>56</v>
      </c>
      <c r="Q14" s="40">
        <v>0</v>
      </c>
      <c r="R14" s="40">
        <v>0</v>
      </c>
      <c r="S14" s="19" t="s">
        <v>16</v>
      </c>
      <c r="T14" s="40">
        <v>3241</v>
      </c>
      <c r="U14" s="40">
        <v>91</v>
      </c>
      <c r="V14" s="40">
        <v>285</v>
      </c>
      <c r="W14" s="40">
        <v>3</v>
      </c>
      <c r="X14" s="40">
        <v>27540</v>
      </c>
      <c r="Y14" s="40">
        <v>103</v>
      </c>
      <c r="Z14" s="40">
        <v>485</v>
      </c>
      <c r="AA14" s="40">
        <v>20</v>
      </c>
      <c r="AB14" s="40">
        <v>0</v>
      </c>
      <c r="AC14" s="40">
        <v>0</v>
      </c>
      <c r="AD14" s="40">
        <v>8100</v>
      </c>
      <c r="AE14" s="40">
        <v>3</v>
      </c>
      <c r="AF14" s="40">
        <v>197</v>
      </c>
      <c r="AG14" s="40">
        <v>0</v>
      </c>
      <c r="AH14" s="40">
        <v>0</v>
      </c>
      <c r="AI14" s="40">
        <v>23</v>
      </c>
      <c r="AJ14" s="40">
        <v>2626</v>
      </c>
      <c r="AK14" s="40">
        <v>39</v>
      </c>
      <c r="AL14" s="11"/>
      <c r="AM14" s="11"/>
    </row>
    <row r="15" spans="1:39" ht="23.85" customHeight="1" x14ac:dyDescent="0.35">
      <c r="A15" s="19" t="s">
        <v>17</v>
      </c>
      <c r="B15" s="40">
        <v>4042</v>
      </c>
      <c r="C15" s="40">
        <v>9563</v>
      </c>
      <c r="D15" s="40">
        <v>2235</v>
      </c>
      <c r="E15" s="40">
        <v>873</v>
      </c>
      <c r="F15" s="40">
        <v>11</v>
      </c>
      <c r="G15" s="40">
        <v>13</v>
      </c>
      <c r="H15" s="40">
        <v>2</v>
      </c>
      <c r="I15" s="40">
        <v>33122</v>
      </c>
      <c r="J15" s="40">
        <v>113</v>
      </c>
      <c r="K15" s="40">
        <v>188842</v>
      </c>
      <c r="L15" s="40">
        <v>3196</v>
      </c>
      <c r="M15" s="40">
        <v>377713</v>
      </c>
      <c r="N15" s="40">
        <v>35</v>
      </c>
      <c r="O15" s="40">
        <v>315898</v>
      </c>
      <c r="P15" s="40">
        <v>244</v>
      </c>
      <c r="Q15" s="40">
        <v>25</v>
      </c>
      <c r="R15" s="40">
        <v>2</v>
      </c>
      <c r="S15" s="19" t="s">
        <v>17</v>
      </c>
      <c r="T15" s="40">
        <v>15970</v>
      </c>
      <c r="U15" s="40">
        <v>356</v>
      </c>
      <c r="V15" s="40">
        <v>4455</v>
      </c>
      <c r="W15" s="40">
        <v>60</v>
      </c>
      <c r="X15" s="40">
        <v>14077</v>
      </c>
      <c r="Y15" s="40">
        <v>212</v>
      </c>
      <c r="Z15" s="40">
        <v>2314</v>
      </c>
      <c r="AA15" s="40">
        <v>193</v>
      </c>
      <c r="AB15" s="40">
        <v>11</v>
      </c>
      <c r="AC15" s="40">
        <v>1</v>
      </c>
      <c r="AD15" s="40">
        <v>11346</v>
      </c>
      <c r="AE15" s="40">
        <v>6</v>
      </c>
      <c r="AF15" s="40">
        <v>773</v>
      </c>
      <c r="AG15" s="40">
        <v>51</v>
      </c>
      <c r="AH15" s="40">
        <v>0</v>
      </c>
      <c r="AI15" s="40">
        <v>65</v>
      </c>
      <c r="AJ15" s="40">
        <v>4042</v>
      </c>
      <c r="AK15" s="40">
        <v>251</v>
      </c>
      <c r="AL15" s="11"/>
      <c r="AM15" s="11"/>
    </row>
    <row r="16" spans="1:39" ht="23.85" customHeight="1" x14ac:dyDescent="0.35">
      <c r="A16" s="19" t="s">
        <v>18</v>
      </c>
      <c r="B16" s="40">
        <v>2704</v>
      </c>
      <c r="C16" s="40">
        <v>6464</v>
      </c>
      <c r="D16" s="40">
        <v>1048</v>
      </c>
      <c r="E16" s="40">
        <v>0</v>
      </c>
      <c r="F16" s="40">
        <v>0</v>
      </c>
      <c r="G16" s="40">
        <v>4</v>
      </c>
      <c r="H16" s="40">
        <v>1</v>
      </c>
      <c r="I16" s="40">
        <v>11113</v>
      </c>
      <c r="J16" s="40">
        <v>27</v>
      </c>
      <c r="K16" s="40">
        <v>85910</v>
      </c>
      <c r="L16" s="40">
        <v>2001</v>
      </c>
      <c r="M16" s="40">
        <v>4570</v>
      </c>
      <c r="N16" s="40">
        <v>6</v>
      </c>
      <c r="O16" s="40">
        <v>20221</v>
      </c>
      <c r="P16" s="40">
        <v>185</v>
      </c>
      <c r="Q16" s="40">
        <v>1492</v>
      </c>
      <c r="R16" s="40">
        <v>7</v>
      </c>
      <c r="S16" s="19" t="s">
        <v>18</v>
      </c>
      <c r="T16" s="40">
        <v>16969</v>
      </c>
      <c r="U16" s="40">
        <v>769</v>
      </c>
      <c r="V16" s="40">
        <v>1642</v>
      </c>
      <c r="W16" s="40">
        <v>58</v>
      </c>
      <c r="X16" s="40">
        <v>3462</v>
      </c>
      <c r="Y16" s="40">
        <v>69</v>
      </c>
      <c r="Z16" s="40">
        <v>1982</v>
      </c>
      <c r="AA16" s="40">
        <v>252</v>
      </c>
      <c r="AB16" s="40">
        <v>195</v>
      </c>
      <c r="AC16" s="40">
        <v>13</v>
      </c>
      <c r="AD16" s="40">
        <v>5260</v>
      </c>
      <c r="AE16" s="40">
        <v>3</v>
      </c>
      <c r="AF16" s="40">
        <v>557</v>
      </c>
      <c r="AG16" s="40">
        <v>271</v>
      </c>
      <c r="AH16" s="40">
        <v>0</v>
      </c>
      <c r="AI16" s="40">
        <v>99</v>
      </c>
      <c r="AJ16" s="40">
        <v>2704</v>
      </c>
      <c r="AK16" s="40">
        <v>9</v>
      </c>
      <c r="AL16" s="11"/>
      <c r="AM16" s="11"/>
    </row>
    <row r="17" spans="1:39" ht="23.85" customHeight="1" x14ac:dyDescent="0.35">
      <c r="A17" s="19" t="s">
        <v>19</v>
      </c>
      <c r="B17" s="40">
        <v>5261</v>
      </c>
      <c r="C17" s="40">
        <v>29891</v>
      </c>
      <c r="D17" s="40">
        <v>2645</v>
      </c>
      <c r="E17" s="40">
        <v>0</v>
      </c>
      <c r="F17" s="40">
        <v>0</v>
      </c>
      <c r="G17" s="40">
        <v>2751</v>
      </c>
      <c r="H17" s="40">
        <v>127</v>
      </c>
      <c r="I17" s="40">
        <v>8378</v>
      </c>
      <c r="J17" s="40">
        <v>172</v>
      </c>
      <c r="K17" s="40">
        <v>136253</v>
      </c>
      <c r="L17" s="40">
        <v>3792</v>
      </c>
      <c r="M17" s="40">
        <v>32778</v>
      </c>
      <c r="N17" s="40">
        <v>129</v>
      </c>
      <c r="O17" s="40">
        <v>33261</v>
      </c>
      <c r="P17" s="40">
        <v>115</v>
      </c>
      <c r="Q17" s="40">
        <v>4350</v>
      </c>
      <c r="R17" s="40">
        <v>7</v>
      </c>
      <c r="S17" s="19" t="s">
        <v>19</v>
      </c>
      <c r="T17" s="40">
        <v>24198</v>
      </c>
      <c r="U17" s="40">
        <v>656</v>
      </c>
      <c r="V17" s="40">
        <v>3529</v>
      </c>
      <c r="W17" s="40">
        <v>31</v>
      </c>
      <c r="X17" s="40">
        <v>28410</v>
      </c>
      <c r="Y17" s="40">
        <v>138</v>
      </c>
      <c r="Z17" s="40">
        <v>5112</v>
      </c>
      <c r="AA17" s="40">
        <v>373</v>
      </c>
      <c r="AB17" s="40">
        <v>381</v>
      </c>
      <c r="AC17" s="40">
        <v>27</v>
      </c>
      <c r="AD17" s="40">
        <v>56315</v>
      </c>
      <c r="AE17" s="40">
        <v>24</v>
      </c>
      <c r="AF17" s="40">
        <v>3803</v>
      </c>
      <c r="AG17" s="40">
        <v>1029</v>
      </c>
      <c r="AH17" s="40">
        <v>602</v>
      </c>
      <c r="AI17" s="40">
        <v>532</v>
      </c>
      <c r="AJ17" s="40">
        <v>5261</v>
      </c>
      <c r="AK17" s="40">
        <v>139</v>
      </c>
      <c r="AL17" s="11"/>
      <c r="AM17" s="11"/>
    </row>
    <row r="18" spans="1:39" ht="23.85" customHeight="1" x14ac:dyDescent="0.35">
      <c r="A18" s="19" t="s">
        <v>20</v>
      </c>
      <c r="B18" s="40">
        <v>1168</v>
      </c>
      <c r="C18" s="40">
        <v>2577</v>
      </c>
      <c r="D18" s="40">
        <v>606</v>
      </c>
      <c r="E18" s="40">
        <v>0</v>
      </c>
      <c r="F18" s="40">
        <v>0</v>
      </c>
      <c r="G18" s="40">
        <v>0</v>
      </c>
      <c r="H18" s="40">
        <v>0</v>
      </c>
      <c r="I18" s="40">
        <v>2932</v>
      </c>
      <c r="J18" s="40">
        <v>7</v>
      </c>
      <c r="K18" s="40">
        <v>26177</v>
      </c>
      <c r="L18" s="40">
        <v>800</v>
      </c>
      <c r="M18" s="40">
        <v>48015</v>
      </c>
      <c r="N18" s="40">
        <v>12</v>
      </c>
      <c r="O18" s="40">
        <v>20626</v>
      </c>
      <c r="P18" s="40">
        <v>28</v>
      </c>
      <c r="Q18" s="40">
        <v>0</v>
      </c>
      <c r="R18" s="40">
        <v>0</v>
      </c>
      <c r="S18" s="19" t="s">
        <v>20</v>
      </c>
      <c r="T18" s="40">
        <v>210</v>
      </c>
      <c r="U18" s="40">
        <v>13</v>
      </c>
      <c r="V18" s="40">
        <v>103</v>
      </c>
      <c r="W18" s="40">
        <v>9</v>
      </c>
      <c r="X18" s="40">
        <v>757</v>
      </c>
      <c r="Y18" s="40">
        <v>19</v>
      </c>
      <c r="Z18" s="40">
        <v>220</v>
      </c>
      <c r="AA18" s="40">
        <v>10</v>
      </c>
      <c r="AB18" s="40">
        <v>13</v>
      </c>
      <c r="AC18" s="40">
        <v>1</v>
      </c>
      <c r="AD18" s="40">
        <v>0</v>
      </c>
      <c r="AE18" s="40">
        <v>0</v>
      </c>
      <c r="AF18" s="40">
        <v>146</v>
      </c>
      <c r="AG18" s="40">
        <v>52</v>
      </c>
      <c r="AH18" s="40">
        <v>0</v>
      </c>
      <c r="AI18" s="40">
        <v>36</v>
      </c>
      <c r="AJ18" s="40">
        <v>1168</v>
      </c>
      <c r="AK18" s="40">
        <v>3</v>
      </c>
      <c r="AL18" s="11"/>
      <c r="AM18" s="11"/>
    </row>
    <row r="19" spans="1:39" ht="23.85" customHeight="1" x14ac:dyDescent="0.35">
      <c r="A19" s="19" t="s">
        <v>21</v>
      </c>
      <c r="B19" s="40">
        <v>4244</v>
      </c>
      <c r="C19" s="40">
        <v>10341</v>
      </c>
      <c r="D19" s="40">
        <v>2230</v>
      </c>
      <c r="E19" s="40">
        <v>78</v>
      </c>
      <c r="F19" s="40">
        <v>2</v>
      </c>
      <c r="G19" s="40">
        <v>367</v>
      </c>
      <c r="H19" s="40">
        <v>33</v>
      </c>
      <c r="I19" s="40">
        <v>3091</v>
      </c>
      <c r="J19" s="40">
        <v>49</v>
      </c>
      <c r="K19" s="40">
        <v>152056</v>
      </c>
      <c r="L19" s="40">
        <v>3698</v>
      </c>
      <c r="M19" s="40">
        <v>113056</v>
      </c>
      <c r="N19" s="40">
        <v>62</v>
      </c>
      <c r="O19" s="40">
        <v>108312</v>
      </c>
      <c r="P19" s="40">
        <v>135</v>
      </c>
      <c r="Q19" s="40">
        <v>100</v>
      </c>
      <c r="R19" s="40">
        <v>1</v>
      </c>
      <c r="S19" s="19" t="s">
        <v>21</v>
      </c>
      <c r="T19" s="40">
        <v>22428</v>
      </c>
      <c r="U19" s="40">
        <v>630</v>
      </c>
      <c r="V19" s="40">
        <v>8961</v>
      </c>
      <c r="W19" s="40">
        <v>166</v>
      </c>
      <c r="X19" s="40">
        <v>5825</v>
      </c>
      <c r="Y19" s="40">
        <v>139</v>
      </c>
      <c r="Z19" s="40">
        <v>1190</v>
      </c>
      <c r="AA19" s="40">
        <v>234</v>
      </c>
      <c r="AB19" s="40">
        <v>23</v>
      </c>
      <c r="AC19" s="40">
        <v>3</v>
      </c>
      <c r="AD19" s="40">
        <v>13485</v>
      </c>
      <c r="AE19" s="40">
        <v>5</v>
      </c>
      <c r="AF19" s="40">
        <v>618</v>
      </c>
      <c r="AG19" s="40">
        <v>97</v>
      </c>
      <c r="AH19" s="40">
        <v>0</v>
      </c>
      <c r="AI19" s="40">
        <v>55</v>
      </c>
      <c r="AJ19" s="40">
        <v>4244</v>
      </c>
      <c r="AK19" s="40">
        <v>47</v>
      </c>
      <c r="AL19" s="11"/>
      <c r="AM19" s="11"/>
    </row>
    <row r="20" spans="1:39" ht="23.85" customHeight="1" x14ac:dyDescent="0.35">
      <c r="A20" s="19" t="s">
        <v>22</v>
      </c>
      <c r="B20" s="40">
        <v>2145</v>
      </c>
      <c r="C20" s="40">
        <v>7154</v>
      </c>
      <c r="D20" s="40">
        <v>904</v>
      </c>
      <c r="E20" s="40">
        <v>0</v>
      </c>
      <c r="F20" s="40">
        <v>0</v>
      </c>
      <c r="G20" s="40">
        <v>61</v>
      </c>
      <c r="H20" s="40">
        <v>7</v>
      </c>
      <c r="I20" s="40">
        <v>3252</v>
      </c>
      <c r="J20" s="40">
        <v>14</v>
      </c>
      <c r="K20" s="40">
        <v>64387</v>
      </c>
      <c r="L20" s="40">
        <v>1741</v>
      </c>
      <c r="M20" s="40">
        <v>187093</v>
      </c>
      <c r="N20" s="40">
        <v>24</v>
      </c>
      <c r="O20" s="40">
        <v>35887</v>
      </c>
      <c r="P20" s="40">
        <v>114</v>
      </c>
      <c r="Q20" s="40">
        <v>60</v>
      </c>
      <c r="R20" s="40">
        <v>1</v>
      </c>
      <c r="S20" s="19" t="s">
        <v>22</v>
      </c>
      <c r="T20" s="40">
        <v>6981</v>
      </c>
      <c r="U20" s="40">
        <v>134</v>
      </c>
      <c r="V20" s="40">
        <v>355</v>
      </c>
      <c r="W20" s="40">
        <v>15</v>
      </c>
      <c r="X20" s="40">
        <v>5726</v>
      </c>
      <c r="Y20" s="40">
        <v>201</v>
      </c>
      <c r="Z20" s="40">
        <v>878</v>
      </c>
      <c r="AA20" s="40">
        <v>65</v>
      </c>
      <c r="AB20" s="40">
        <v>77</v>
      </c>
      <c r="AC20" s="40">
        <v>8</v>
      </c>
      <c r="AD20" s="40">
        <v>23515</v>
      </c>
      <c r="AE20" s="40">
        <v>11</v>
      </c>
      <c r="AF20" s="40">
        <v>562</v>
      </c>
      <c r="AG20" s="40">
        <v>1299</v>
      </c>
      <c r="AH20" s="40">
        <v>0</v>
      </c>
      <c r="AI20" s="40">
        <v>177</v>
      </c>
      <c r="AJ20" s="40">
        <v>2145</v>
      </c>
      <c r="AK20" s="40">
        <v>28</v>
      </c>
      <c r="AL20" s="11"/>
      <c r="AM20" s="11"/>
    </row>
    <row r="21" spans="1:39" ht="23.85" customHeight="1" x14ac:dyDescent="0.35">
      <c r="A21" s="19" t="s">
        <v>23</v>
      </c>
      <c r="B21" s="40">
        <v>4118</v>
      </c>
      <c r="C21" s="40">
        <v>11389</v>
      </c>
      <c r="D21" s="40">
        <v>2100</v>
      </c>
      <c r="E21" s="40">
        <v>0</v>
      </c>
      <c r="F21" s="40">
        <v>0</v>
      </c>
      <c r="G21" s="40">
        <v>275</v>
      </c>
      <c r="H21" s="40">
        <v>18</v>
      </c>
      <c r="I21" s="40">
        <v>6437</v>
      </c>
      <c r="J21" s="40">
        <v>51</v>
      </c>
      <c r="K21" s="40">
        <v>99183</v>
      </c>
      <c r="L21" s="40">
        <v>2521</v>
      </c>
      <c r="M21" s="40">
        <v>91806</v>
      </c>
      <c r="N21" s="40">
        <v>46</v>
      </c>
      <c r="O21" s="40">
        <v>4897</v>
      </c>
      <c r="P21" s="40">
        <v>69</v>
      </c>
      <c r="Q21" s="40">
        <v>481</v>
      </c>
      <c r="R21" s="40">
        <v>13</v>
      </c>
      <c r="S21" s="19" t="s">
        <v>23</v>
      </c>
      <c r="T21" s="40">
        <v>29020</v>
      </c>
      <c r="U21" s="40">
        <v>520</v>
      </c>
      <c r="V21" s="40">
        <v>13219</v>
      </c>
      <c r="W21" s="40">
        <v>237</v>
      </c>
      <c r="X21" s="40">
        <v>59693</v>
      </c>
      <c r="Y21" s="40">
        <v>266</v>
      </c>
      <c r="Z21" s="40">
        <v>4309</v>
      </c>
      <c r="AA21" s="40">
        <v>313</v>
      </c>
      <c r="AB21" s="40">
        <v>168</v>
      </c>
      <c r="AC21" s="40">
        <v>17</v>
      </c>
      <c r="AD21" s="40">
        <v>33310</v>
      </c>
      <c r="AE21" s="40">
        <v>9</v>
      </c>
      <c r="AF21" s="40">
        <v>1800</v>
      </c>
      <c r="AG21" s="40">
        <v>2</v>
      </c>
      <c r="AH21" s="40">
        <v>0</v>
      </c>
      <c r="AI21" s="40">
        <v>97</v>
      </c>
      <c r="AJ21" s="40">
        <v>4119</v>
      </c>
      <c r="AK21" s="40">
        <v>380</v>
      </c>
      <c r="AL21" s="11"/>
      <c r="AM21" s="11"/>
    </row>
    <row r="22" spans="1:39" ht="23.85" customHeight="1" x14ac:dyDescent="0.35">
      <c r="A22" s="22" t="s">
        <v>24</v>
      </c>
      <c r="B22" s="41">
        <v>1689</v>
      </c>
      <c r="C22" s="41">
        <v>4985</v>
      </c>
      <c r="D22" s="41">
        <v>819</v>
      </c>
      <c r="E22" s="41">
        <v>0</v>
      </c>
      <c r="F22" s="41">
        <v>0</v>
      </c>
      <c r="G22" s="41">
        <v>3</v>
      </c>
      <c r="H22" s="41">
        <v>2</v>
      </c>
      <c r="I22" s="41">
        <v>296</v>
      </c>
      <c r="J22" s="41">
        <v>19</v>
      </c>
      <c r="K22" s="41">
        <v>32961</v>
      </c>
      <c r="L22" s="41">
        <v>1208</v>
      </c>
      <c r="M22" s="41">
        <v>70334</v>
      </c>
      <c r="N22" s="41">
        <v>17</v>
      </c>
      <c r="O22" s="41">
        <v>8207</v>
      </c>
      <c r="P22" s="41">
        <v>104</v>
      </c>
      <c r="Q22" s="41">
        <v>46</v>
      </c>
      <c r="R22" s="41">
        <v>4</v>
      </c>
      <c r="S22" s="22" t="s">
        <v>24</v>
      </c>
      <c r="T22" s="41">
        <v>2014</v>
      </c>
      <c r="U22" s="41">
        <v>83</v>
      </c>
      <c r="V22" s="41">
        <v>444</v>
      </c>
      <c r="W22" s="41">
        <v>11</v>
      </c>
      <c r="X22" s="41">
        <v>2029</v>
      </c>
      <c r="Y22" s="41">
        <v>47</v>
      </c>
      <c r="Z22" s="41">
        <v>784</v>
      </c>
      <c r="AA22" s="41">
        <v>28</v>
      </c>
      <c r="AB22" s="41">
        <v>14</v>
      </c>
      <c r="AC22" s="41">
        <v>3</v>
      </c>
      <c r="AD22" s="41">
        <v>3500</v>
      </c>
      <c r="AE22" s="41">
        <v>2</v>
      </c>
      <c r="AF22" s="41">
        <v>472</v>
      </c>
      <c r="AG22" s="41">
        <v>127</v>
      </c>
      <c r="AH22" s="41">
        <v>0</v>
      </c>
      <c r="AI22" s="41">
        <v>78</v>
      </c>
      <c r="AJ22" s="41">
        <v>1689</v>
      </c>
      <c r="AK22" s="41">
        <v>20</v>
      </c>
      <c r="AL22" s="11"/>
      <c r="AM22" s="11"/>
    </row>
    <row r="23" spans="1:39" ht="23.85" customHeight="1" x14ac:dyDescent="0.35">
      <c r="A23" s="13" t="s">
        <v>59</v>
      </c>
      <c r="B23" s="14">
        <v>60118</v>
      </c>
      <c r="C23" s="14">
        <v>155506</v>
      </c>
      <c r="D23" s="14">
        <v>26804</v>
      </c>
      <c r="E23" s="14">
        <v>954</v>
      </c>
      <c r="F23" s="14">
        <v>14</v>
      </c>
      <c r="G23" s="14">
        <v>6172</v>
      </c>
      <c r="H23" s="14">
        <v>362</v>
      </c>
      <c r="I23" s="14">
        <v>89921</v>
      </c>
      <c r="J23" s="14">
        <v>1134</v>
      </c>
      <c r="K23" s="14">
        <v>1631538</v>
      </c>
      <c r="L23" s="14">
        <v>45548</v>
      </c>
      <c r="M23" s="14">
        <v>2032866</v>
      </c>
      <c r="N23" s="14">
        <v>755</v>
      </c>
      <c r="O23" s="14">
        <v>1603269</v>
      </c>
      <c r="P23" s="14">
        <v>2364</v>
      </c>
      <c r="Q23" s="14">
        <v>23532</v>
      </c>
      <c r="R23" s="14">
        <v>175</v>
      </c>
      <c r="S23" s="13" t="s">
        <v>59</v>
      </c>
      <c r="T23" s="14">
        <v>267500</v>
      </c>
      <c r="U23" s="14">
        <v>8222</v>
      </c>
      <c r="V23" s="14">
        <v>52106</v>
      </c>
      <c r="W23" s="14">
        <v>1001</v>
      </c>
      <c r="X23" s="14">
        <v>367713</v>
      </c>
      <c r="Y23" s="14">
        <v>2018</v>
      </c>
      <c r="Z23" s="14">
        <v>51049</v>
      </c>
      <c r="AA23" s="14">
        <v>5813</v>
      </c>
      <c r="AB23" s="14">
        <v>2023</v>
      </c>
      <c r="AC23" s="14">
        <v>222</v>
      </c>
      <c r="AD23" s="14">
        <v>211489</v>
      </c>
      <c r="AE23" s="14">
        <v>92</v>
      </c>
      <c r="AF23" s="14">
        <v>20788</v>
      </c>
      <c r="AG23" s="14">
        <v>3698</v>
      </c>
      <c r="AH23" s="14">
        <v>612</v>
      </c>
      <c r="AI23" s="14">
        <v>1975</v>
      </c>
      <c r="AJ23" s="14">
        <v>60119</v>
      </c>
      <c r="AK23" s="14">
        <v>1529</v>
      </c>
      <c r="AL23" s="11"/>
      <c r="AM23" s="11"/>
    </row>
    <row r="24" spans="1:39" s="55" customFormat="1" ht="14.45" customHeight="1" x14ac:dyDescent="0.4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</row>
    <row r="25" spans="1:39" s="55" customFormat="1" ht="14.45" customHeight="1" x14ac:dyDescent="0.45">
      <c r="A25" s="54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4"/>
      <c r="AM25" s="54"/>
    </row>
    <row r="26" spans="1:39" s="55" customFormat="1" ht="14.45" customHeight="1" x14ac:dyDescent="0.4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1:39" ht="14.45" customHeight="1" x14ac:dyDescent="0.35">
      <c r="A27" s="11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11"/>
    </row>
  </sheetData>
  <mergeCells count="55">
    <mergeCell ref="AG4:AG6"/>
    <mergeCell ref="AH4:AH6"/>
    <mergeCell ref="AI4:AI6"/>
    <mergeCell ref="AJ4:AJ6"/>
    <mergeCell ref="AK4:AK6"/>
    <mergeCell ref="AA4:AA6"/>
    <mergeCell ref="AB4:AB6"/>
    <mergeCell ref="AC4:AC6"/>
    <mergeCell ref="AD4:AD6"/>
    <mergeCell ref="AE4:AE6"/>
    <mergeCell ref="AF4:AF6"/>
    <mergeCell ref="U4:U6"/>
    <mergeCell ref="V4:V6"/>
    <mergeCell ref="W4:W6"/>
    <mergeCell ref="X4:X6"/>
    <mergeCell ref="Y4:Y6"/>
    <mergeCell ref="Z4:Z6"/>
    <mergeCell ref="N4:N6"/>
    <mergeCell ref="O4:O6"/>
    <mergeCell ref="P4:P6"/>
    <mergeCell ref="Q4:Q6"/>
    <mergeCell ref="R4:R6"/>
    <mergeCell ref="T4:T6"/>
    <mergeCell ref="H4:H6"/>
    <mergeCell ref="I4:I6"/>
    <mergeCell ref="J4:J6"/>
    <mergeCell ref="K4:K6"/>
    <mergeCell ref="L4:L6"/>
    <mergeCell ref="M4:M6"/>
    <mergeCell ref="Z3:AA3"/>
    <mergeCell ref="AB3:AC3"/>
    <mergeCell ref="AD3:AE3"/>
    <mergeCell ref="AF3:AI3"/>
    <mergeCell ref="AJ3:AK3"/>
    <mergeCell ref="C4:C6"/>
    <mergeCell ref="D4:D6"/>
    <mergeCell ref="E4:E6"/>
    <mergeCell ref="F4:F6"/>
    <mergeCell ref="G4:G6"/>
    <mergeCell ref="M3:N3"/>
    <mergeCell ref="O3:P3"/>
    <mergeCell ref="Q3:R3"/>
    <mergeCell ref="T3:U3"/>
    <mergeCell ref="V3:W3"/>
    <mergeCell ref="X3:Y3"/>
    <mergeCell ref="S1:AJ1"/>
    <mergeCell ref="A2:A6"/>
    <mergeCell ref="B2:B6"/>
    <mergeCell ref="C2:AK2"/>
    <mergeCell ref="C3:D3"/>
    <mergeCell ref="E3:F3"/>
    <mergeCell ref="G3:H3"/>
    <mergeCell ref="I3:J3"/>
    <mergeCell ref="K3:L3"/>
    <mergeCell ref="A1:R1"/>
  </mergeCells>
  <pageMargins left="0.16" right="0.16" top="0.37" bottom="0.196850393700787" header="0.31" footer="0.23622047244094499"/>
  <pageSetup paperSize="9" scale="9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AL28"/>
  <sheetViews>
    <sheetView showZeros="0" tabSelected="1" topLeftCell="I4" zoomScale="90" workbookViewId="0">
      <selection activeCell="W23" sqref="W23:AH23"/>
    </sheetView>
  </sheetViews>
  <sheetFormatPr defaultColWidth="12.5703125" defaultRowHeight="12.75" x14ac:dyDescent="0.2"/>
  <cols>
    <col min="1" max="1" width="11.28515625" customWidth="1"/>
    <col min="2" max="8" width="7.5703125" customWidth="1"/>
    <col min="9" max="9" width="7.42578125" customWidth="1"/>
    <col min="10" max="10" width="7.28515625" customWidth="1"/>
    <col min="11" max="11" width="7.7109375" customWidth="1"/>
    <col min="12" max="12" width="7.5703125" customWidth="1"/>
    <col min="13" max="14" width="7.7109375" customWidth="1"/>
    <col min="15" max="15" width="7.140625" customWidth="1"/>
    <col min="16" max="16" width="7" customWidth="1"/>
    <col min="17" max="17" width="7.85546875" customWidth="1"/>
    <col min="18" max="18" width="7.140625" customWidth="1"/>
    <col min="19" max="19" width="7.7109375" customWidth="1"/>
    <col min="20" max="20" width="11.28515625" customWidth="1"/>
    <col min="21" max="21" width="7.140625" customWidth="1"/>
    <col min="22" max="34" width="8.7109375" customWidth="1"/>
    <col min="35" max="35" width="4.85546875" customWidth="1"/>
    <col min="36" max="38" width="15" customWidth="1"/>
  </cols>
  <sheetData>
    <row r="1" spans="1:38" ht="24" x14ac:dyDescent="0.2">
      <c r="A1" s="51" t="s">
        <v>90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0"/>
      <c r="S1" s="50"/>
      <c r="T1" s="51" t="s">
        <v>90</v>
      </c>
      <c r="U1" s="51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2"/>
      <c r="AJ1" s="2"/>
      <c r="AK1" s="2"/>
      <c r="AL1" s="2"/>
    </row>
    <row r="2" spans="1:38" ht="14.65" customHeight="1" x14ac:dyDescent="0.2">
      <c r="A2" s="146" t="s">
        <v>87</v>
      </c>
      <c r="B2" s="151" t="s">
        <v>91</v>
      </c>
      <c r="C2" s="152"/>
      <c r="D2" s="151" t="s">
        <v>92</v>
      </c>
      <c r="E2" s="152"/>
      <c r="F2" s="151" t="s">
        <v>93</v>
      </c>
      <c r="G2" s="152"/>
      <c r="H2" s="151" t="s">
        <v>94</v>
      </c>
      <c r="I2" s="152"/>
      <c r="J2" s="151" t="s">
        <v>95</v>
      </c>
      <c r="K2" s="152"/>
      <c r="L2" s="151" t="s">
        <v>96</v>
      </c>
      <c r="M2" s="152"/>
      <c r="N2" s="151" t="s">
        <v>97</v>
      </c>
      <c r="O2" s="152"/>
      <c r="P2" s="151" t="s">
        <v>98</v>
      </c>
      <c r="Q2" s="152"/>
      <c r="R2" s="151" t="s">
        <v>99</v>
      </c>
      <c r="S2" s="152"/>
      <c r="T2" s="146" t="s">
        <v>87</v>
      </c>
      <c r="U2" s="151" t="s">
        <v>100</v>
      </c>
      <c r="V2" s="152"/>
      <c r="W2" s="151" t="s">
        <v>101</v>
      </c>
      <c r="X2" s="152"/>
      <c r="Y2" s="151" t="s">
        <v>102</v>
      </c>
      <c r="Z2" s="152"/>
      <c r="AA2" s="151" t="s">
        <v>103</v>
      </c>
      <c r="AB2" s="152"/>
      <c r="AC2" s="151" t="s">
        <v>104</v>
      </c>
      <c r="AD2" s="152"/>
      <c r="AE2" s="151" t="s">
        <v>105</v>
      </c>
      <c r="AF2" s="152"/>
      <c r="AG2" s="151" t="s">
        <v>106</v>
      </c>
      <c r="AH2" s="152"/>
      <c r="AI2" s="2"/>
      <c r="AJ2" s="2"/>
      <c r="AK2" s="2"/>
      <c r="AL2" s="2"/>
    </row>
    <row r="3" spans="1:38" ht="14.65" customHeight="1" x14ac:dyDescent="0.2">
      <c r="A3" s="147"/>
      <c r="B3" s="153"/>
      <c r="C3" s="154"/>
      <c r="D3" s="153"/>
      <c r="E3" s="154"/>
      <c r="F3" s="153"/>
      <c r="G3" s="154"/>
      <c r="H3" s="153"/>
      <c r="I3" s="154"/>
      <c r="J3" s="153"/>
      <c r="K3" s="154"/>
      <c r="L3" s="153"/>
      <c r="M3" s="154"/>
      <c r="N3" s="153"/>
      <c r="O3" s="154"/>
      <c r="P3" s="153"/>
      <c r="Q3" s="154"/>
      <c r="R3" s="153"/>
      <c r="S3" s="154"/>
      <c r="T3" s="147"/>
      <c r="U3" s="153"/>
      <c r="V3" s="154"/>
      <c r="W3" s="153"/>
      <c r="X3" s="154"/>
      <c r="Y3" s="153"/>
      <c r="Z3" s="154"/>
      <c r="AA3" s="153"/>
      <c r="AB3" s="154"/>
      <c r="AC3" s="153"/>
      <c r="AD3" s="154"/>
      <c r="AE3" s="153"/>
      <c r="AF3" s="154"/>
      <c r="AG3" s="153"/>
      <c r="AH3" s="154"/>
      <c r="AI3" s="2"/>
      <c r="AJ3" s="2"/>
      <c r="AK3" s="2"/>
      <c r="AL3" s="2"/>
    </row>
    <row r="4" spans="1:38" ht="14.65" customHeight="1" x14ac:dyDescent="0.2">
      <c r="A4" s="147"/>
      <c r="B4" s="155"/>
      <c r="C4" s="156"/>
      <c r="D4" s="155"/>
      <c r="E4" s="156"/>
      <c r="F4" s="155"/>
      <c r="G4" s="156"/>
      <c r="H4" s="155"/>
      <c r="I4" s="156"/>
      <c r="J4" s="155"/>
      <c r="K4" s="156"/>
      <c r="L4" s="155"/>
      <c r="M4" s="156"/>
      <c r="N4" s="155"/>
      <c r="O4" s="156"/>
      <c r="P4" s="155"/>
      <c r="Q4" s="156"/>
      <c r="R4" s="155"/>
      <c r="S4" s="156"/>
      <c r="T4" s="147"/>
      <c r="U4" s="155"/>
      <c r="V4" s="156"/>
      <c r="W4" s="155"/>
      <c r="X4" s="156"/>
      <c r="Y4" s="155"/>
      <c r="Z4" s="156"/>
      <c r="AA4" s="155"/>
      <c r="AB4" s="156"/>
      <c r="AC4" s="155"/>
      <c r="AD4" s="156"/>
      <c r="AE4" s="155"/>
      <c r="AF4" s="156"/>
      <c r="AG4" s="155"/>
      <c r="AH4" s="156"/>
      <c r="AI4" s="2"/>
      <c r="AJ4" s="2"/>
      <c r="AK4" s="2"/>
      <c r="AL4" s="2"/>
    </row>
    <row r="5" spans="1:38" ht="19.350000000000001" customHeight="1" x14ac:dyDescent="0.2">
      <c r="A5" s="147"/>
      <c r="B5" s="144" t="s">
        <v>32</v>
      </c>
      <c r="C5" s="149" t="s">
        <v>31</v>
      </c>
      <c r="D5" s="144" t="s">
        <v>32</v>
      </c>
      <c r="E5" s="149" t="s">
        <v>31</v>
      </c>
      <c r="F5" s="144" t="s">
        <v>32</v>
      </c>
      <c r="G5" s="149" t="s">
        <v>31</v>
      </c>
      <c r="H5" s="144" t="s">
        <v>32</v>
      </c>
      <c r="I5" s="149" t="s">
        <v>31</v>
      </c>
      <c r="J5" s="144" t="s">
        <v>32</v>
      </c>
      <c r="K5" s="149" t="s">
        <v>31</v>
      </c>
      <c r="L5" s="144" t="s">
        <v>32</v>
      </c>
      <c r="M5" s="149" t="s">
        <v>31</v>
      </c>
      <c r="N5" s="144" t="s">
        <v>32</v>
      </c>
      <c r="O5" s="149" t="s">
        <v>31</v>
      </c>
      <c r="P5" s="144" t="s">
        <v>32</v>
      </c>
      <c r="Q5" s="149" t="s">
        <v>31</v>
      </c>
      <c r="R5" s="144" t="s">
        <v>32</v>
      </c>
      <c r="S5" s="149" t="s">
        <v>31</v>
      </c>
      <c r="T5" s="147"/>
      <c r="U5" s="144" t="s">
        <v>32</v>
      </c>
      <c r="V5" s="144" t="s">
        <v>31</v>
      </c>
      <c r="W5" s="144" t="s">
        <v>32</v>
      </c>
      <c r="X5" s="144" t="s">
        <v>31</v>
      </c>
      <c r="Y5" s="144" t="s">
        <v>32</v>
      </c>
      <c r="Z5" s="144" t="s">
        <v>31</v>
      </c>
      <c r="AA5" s="144" t="s">
        <v>32</v>
      </c>
      <c r="AB5" s="144" t="s">
        <v>31</v>
      </c>
      <c r="AC5" s="144" t="s">
        <v>47</v>
      </c>
      <c r="AD5" s="144" t="s">
        <v>31</v>
      </c>
      <c r="AE5" s="144" t="s">
        <v>48</v>
      </c>
      <c r="AF5" s="144" t="s">
        <v>31</v>
      </c>
      <c r="AG5" s="144" t="s">
        <v>47</v>
      </c>
      <c r="AH5" s="144" t="s">
        <v>31</v>
      </c>
      <c r="AI5" s="2"/>
      <c r="AJ5" s="2"/>
      <c r="AK5" s="2"/>
      <c r="AL5" s="2"/>
    </row>
    <row r="6" spans="1:38" ht="19.350000000000001" customHeight="1" x14ac:dyDescent="0.2">
      <c r="A6" s="148"/>
      <c r="B6" s="145"/>
      <c r="C6" s="150"/>
      <c r="D6" s="145"/>
      <c r="E6" s="150"/>
      <c r="F6" s="145"/>
      <c r="G6" s="150"/>
      <c r="H6" s="145"/>
      <c r="I6" s="150"/>
      <c r="J6" s="145"/>
      <c r="K6" s="150"/>
      <c r="L6" s="145"/>
      <c r="M6" s="150"/>
      <c r="N6" s="145"/>
      <c r="O6" s="150"/>
      <c r="P6" s="145"/>
      <c r="Q6" s="150"/>
      <c r="R6" s="145"/>
      <c r="S6" s="150"/>
      <c r="T6" s="148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2"/>
      <c r="AJ6" s="2"/>
      <c r="AK6" s="2"/>
      <c r="AL6" s="2"/>
    </row>
    <row r="7" spans="1:38" ht="23.85" customHeight="1" x14ac:dyDescent="0.2">
      <c r="A7" s="48" t="s">
        <v>9</v>
      </c>
      <c r="B7" s="49">
        <v>0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15</v>
      </c>
      <c r="I7" s="49">
        <v>8</v>
      </c>
      <c r="J7" s="49">
        <v>108</v>
      </c>
      <c r="K7" s="49">
        <v>25</v>
      </c>
      <c r="L7" s="49">
        <v>12</v>
      </c>
      <c r="M7" s="49">
        <v>3</v>
      </c>
      <c r="N7" s="49">
        <v>0</v>
      </c>
      <c r="O7" s="49">
        <v>0</v>
      </c>
      <c r="P7" s="49">
        <v>0</v>
      </c>
      <c r="Q7" s="49">
        <v>0</v>
      </c>
      <c r="R7" s="49">
        <v>2</v>
      </c>
      <c r="S7" s="49">
        <v>1</v>
      </c>
      <c r="T7" s="48" t="s">
        <v>9</v>
      </c>
      <c r="U7" s="49">
        <v>0</v>
      </c>
      <c r="V7" s="49">
        <v>0</v>
      </c>
      <c r="W7" s="49">
        <v>20</v>
      </c>
      <c r="X7" s="49">
        <v>1</v>
      </c>
      <c r="Y7" s="49">
        <v>949</v>
      </c>
      <c r="Z7" s="49">
        <v>134</v>
      </c>
      <c r="AA7" s="49">
        <v>90</v>
      </c>
      <c r="AB7" s="49">
        <v>7</v>
      </c>
      <c r="AC7" s="49">
        <v>0</v>
      </c>
      <c r="AD7" s="49">
        <v>0</v>
      </c>
      <c r="AE7" s="49">
        <v>0</v>
      </c>
      <c r="AF7" s="49">
        <v>0</v>
      </c>
      <c r="AG7" s="49">
        <v>1106</v>
      </c>
      <c r="AH7" s="49">
        <v>174</v>
      </c>
      <c r="AI7" s="2"/>
      <c r="AJ7" s="2"/>
      <c r="AK7" s="2"/>
      <c r="AL7" s="2"/>
    </row>
    <row r="8" spans="1:38" ht="23.85" customHeight="1" x14ac:dyDescent="0.2">
      <c r="A8" s="48" t="s">
        <v>10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162</v>
      </c>
      <c r="K8" s="49">
        <v>19</v>
      </c>
      <c r="L8" s="49">
        <v>59</v>
      </c>
      <c r="M8" s="49">
        <v>3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8" t="s">
        <v>10</v>
      </c>
      <c r="U8" s="49">
        <v>0</v>
      </c>
      <c r="V8" s="49">
        <v>0</v>
      </c>
      <c r="W8" s="49">
        <v>2</v>
      </c>
      <c r="X8" s="49">
        <v>1</v>
      </c>
      <c r="Y8" s="49">
        <v>153</v>
      </c>
      <c r="Z8" s="49">
        <v>28</v>
      </c>
      <c r="AA8" s="49">
        <v>23</v>
      </c>
      <c r="AB8" s="49">
        <v>2</v>
      </c>
      <c r="AC8" s="49">
        <v>0</v>
      </c>
      <c r="AD8" s="49">
        <v>0</v>
      </c>
      <c r="AE8" s="49">
        <v>0</v>
      </c>
      <c r="AF8" s="49">
        <v>0</v>
      </c>
      <c r="AG8" s="49">
        <v>377</v>
      </c>
      <c r="AH8" s="49">
        <v>50</v>
      </c>
      <c r="AI8" s="2"/>
      <c r="AJ8" s="2"/>
      <c r="AK8" s="2"/>
      <c r="AL8" s="2"/>
    </row>
    <row r="9" spans="1:38" ht="23.85" customHeight="1" x14ac:dyDescent="0.2">
      <c r="A9" s="48" t="s">
        <v>11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91</v>
      </c>
      <c r="K9" s="49">
        <v>17</v>
      </c>
      <c r="L9" s="49">
        <v>25</v>
      </c>
      <c r="M9" s="49">
        <v>4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8" t="s">
        <v>11</v>
      </c>
      <c r="U9" s="49">
        <v>0</v>
      </c>
      <c r="V9" s="49">
        <v>0</v>
      </c>
      <c r="W9" s="49">
        <v>0</v>
      </c>
      <c r="X9" s="49">
        <v>0</v>
      </c>
      <c r="Y9" s="49">
        <v>2880</v>
      </c>
      <c r="Z9" s="49">
        <v>30</v>
      </c>
      <c r="AA9" s="49">
        <v>416</v>
      </c>
      <c r="AB9" s="49">
        <v>7</v>
      </c>
      <c r="AC9" s="49">
        <v>584</v>
      </c>
      <c r="AD9" s="49">
        <v>4</v>
      </c>
      <c r="AE9" s="49">
        <v>0</v>
      </c>
      <c r="AF9" s="49">
        <v>0</v>
      </c>
      <c r="AG9" s="49">
        <v>3580</v>
      </c>
      <c r="AH9" s="49">
        <v>57</v>
      </c>
      <c r="AI9" s="2"/>
      <c r="AJ9" s="2"/>
      <c r="AK9" s="2"/>
      <c r="AL9" s="2"/>
    </row>
    <row r="10" spans="1:38" ht="23.85" customHeight="1" x14ac:dyDescent="0.2">
      <c r="A10" s="48" t="s">
        <v>12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29</v>
      </c>
      <c r="I10" s="49">
        <v>11</v>
      </c>
      <c r="J10" s="49">
        <v>199</v>
      </c>
      <c r="K10" s="49">
        <v>53</v>
      </c>
      <c r="L10" s="49">
        <v>99</v>
      </c>
      <c r="M10" s="49">
        <v>9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8" t="s">
        <v>12</v>
      </c>
      <c r="U10" s="49">
        <v>0</v>
      </c>
      <c r="V10" s="49">
        <v>0</v>
      </c>
      <c r="W10" s="49">
        <v>0</v>
      </c>
      <c r="X10" s="49">
        <v>0</v>
      </c>
      <c r="Y10" s="49">
        <v>4</v>
      </c>
      <c r="Z10" s="49">
        <v>1</v>
      </c>
      <c r="AA10" s="49">
        <v>0</v>
      </c>
      <c r="AB10" s="49">
        <v>0</v>
      </c>
      <c r="AC10" s="49">
        <v>79</v>
      </c>
      <c r="AD10" s="49">
        <v>22</v>
      </c>
      <c r="AE10" s="49">
        <v>0</v>
      </c>
      <c r="AF10" s="49">
        <v>0</v>
      </c>
      <c r="AG10" s="49">
        <v>410</v>
      </c>
      <c r="AH10" s="49">
        <v>91</v>
      </c>
      <c r="AI10" s="2"/>
      <c r="AJ10" s="2"/>
      <c r="AK10" s="2"/>
      <c r="AL10" s="2"/>
    </row>
    <row r="11" spans="1:38" ht="23.85" customHeight="1" x14ac:dyDescent="0.2">
      <c r="A11" s="48" t="s">
        <v>13</v>
      </c>
      <c r="B11" s="49">
        <v>0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16</v>
      </c>
      <c r="I11" s="49">
        <v>5</v>
      </c>
      <c r="J11" s="49">
        <v>258</v>
      </c>
      <c r="K11" s="49">
        <v>50</v>
      </c>
      <c r="L11" s="49">
        <v>2</v>
      </c>
      <c r="M11" s="49">
        <v>1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8" t="s">
        <v>13</v>
      </c>
      <c r="U11" s="49">
        <v>0</v>
      </c>
      <c r="V11" s="49">
        <v>0</v>
      </c>
      <c r="W11" s="49">
        <v>0</v>
      </c>
      <c r="X11" s="49">
        <v>0</v>
      </c>
      <c r="Y11" s="49">
        <v>611</v>
      </c>
      <c r="Z11" s="49">
        <v>48</v>
      </c>
      <c r="AA11" s="49">
        <v>3712</v>
      </c>
      <c r="AB11" s="49">
        <v>145</v>
      </c>
      <c r="AC11" s="49">
        <v>0</v>
      </c>
      <c r="AD11" s="49">
        <v>0</v>
      </c>
      <c r="AE11" s="49">
        <v>0</v>
      </c>
      <c r="AF11" s="49">
        <v>0</v>
      </c>
      <c r="AG11" s="49">
        <v>907</v>
      </c>
      <c r="AH11" s="49">
        <v>238</v>
      </c>
      <c r="AI11" s="2"/>
      <c r="AJ11" s="2"/>
      <c r="AK11" s="2"/>
      <c r="AL11" s="2"/>
    </row>
    <row r="12" spans="1:38" ht="23.85" customHeight="1" x14ac:dyDescent="0.2">
      <c r="A12" s="48" t="s">
        <v>14</v>
      </c>
      <c r="B12" s="49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4</v>
      </c>
      <c r="I12" s="49">
        <v>3</v>
      </c>
      <c r="J12" s="49">
        <v>125</v>
      </c>
      <c r="K12" s="49">
        <v>30</v>
      </c>
      <c r="L12" s="49">
        <v>35</v>
      </c>
      <c r="M12" s="49">
        <v>4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8" t="s">
        <v>14</v>
      </c>
      <c r="U12" s="49">
        <v>0</v>
      </c>
      <c r="V12" s="49">
        <v>0</v>
      </c>
      <c r="W12" s="49">
        <v>0</v>
      </c>
      <c r="X12" s="49">
        <v>0</v>
      </c>
      <c r="Y12" s="49">
        <v>9</v>
      </c>
      <c r="Z12" s="49">
        <v>1</v>
      </c>
      <c r="AA12" s="49">
        <v>900</v>
      </c>
      <c r="AB12" s="49">
        <v>92</v>
      </c>
      <c r="AC12" s="49">
        <v>107</v>
      </c>
      <c r="AD12" s="49">
        <v>5</v>
      </c>
      <c r="AE12" s="49">
        <v>10</v>
      </c>
      <c r="AF12" s="49">
        <v>1</v>
      </c>
      <c r="AG12" s="49">
        <v>290</v>
      </c>
      <c r="AH12" s="49">
        <v>132</v>
      </c>
      <c r="AI12" s="2"/>
      <c r="AJ12" s="2"/>
      <c r="AK12" s="2"/>
      <c r="AL12" s="2"/>
    </row>
    <row r="13" spans="1:38" ht="23.85" customHeight="1" x14ac:dyDescent="0.2">
      <c r="A13" s="48" t="s">
        <v>15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28</v>
      </c>
      <c r="I13" s="49">
        <v>8</v>
      </c>
      <c r="J13" s="49">
        <v>317</v>
      </c>
      <c r="K13" s="49">
        <v>60</v>
      </c>
      <c r="L13" s="49">
        <v>149</v>
      </c>
      <c r="M13" s="49">
        <v>8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8" t="s">
        <v>15</v>
      </c>
      <c r="U13" s="49">
        <v>0</v>
      </c>
      <c r="V13" s="49">
        <v>0</v>
      </c>
      <c r="W13" s="49">
        <v>100</v>
      </c>
      <c r="X13" s="49">
        <v>2</v>
      </c>
      <c r="Y13" s="49">
        <v>145</v>
      </c>
      <c r="Z13" s="49">
        <v>9</v>
      </c>
      <c r="AA13" s="49">
        <v>90</v>
      </c>
      <c r="AB13" s="49">
        <v>3</v>
      </c>
      <c r="AC13" s="49">
        <v>0</v>
      </c>
      <c r="AD13" s="49">
        <v>0</v>
      </c>
      <c r="AE13" s="49">
        <v>0</v>
      </c>
      <c r="AF13" s="49">
        <v>0</v>
      </c>
      <c r="AG13" s="49">
        <v>739</v>
      </c>
      <c r="AH13" s="49">
        <v>71</v>
      </c>
      <c r="AI13" s="2"/>
      <c r="AJ13" s="2"/>
      <c r="AK13" s="2"/>
      <c r="AL13" s="2"/>
    </row>
    <row r="14" spans="1:38" ht="23.85" customHeight="1" x14ac:dyDescent="0.2">
      <c r="A14" s="48" t="s">
        <v>16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59</v>
      </c>
      <c r="K14" s="49">
        <v>14</v>
      </c>
      <c r="L14" s="49">
        <v>24</v>
      </c>
      <c r="M14" s="49">
        <v>2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8" t="s">
        <v>16</v>
      </c>
      <c r="U14" s="49">
        <v>0</v>
      </c>
      <c r="V14" s="49">
        <v>0</v>
      </c>
      <c r="W14" s="49">
        <v>75</v>
      </c>
      <c r="X14" s="49">
        <v>3</v>
      </c>
      <c r="Y14" s="49">
        <v>34</v>
      </c>
      <c r="Z14" s="49">
        <v>5</v>
      </c>
      <c r="AA14" s="49">
        <v>5</v>
      </c>
      <c r="AB14" s="49">
        <v>2</v>
      </c>
      <c r="AC14" s="49">
        <v>0</v>
      </c>
      <c r="AD14" s="49">
        <v>0</v>
      </c>
      <c r="AE14" s="49">
        <v>0</v>
      </c>
      <c r="AF14" s="49">
        <v>0</v>
      </c>
      <c r="AG14" s="49">
        <v>192</v>
      </c>
      <c r="AH14" s="49">
        <v>23</v>
      </c>
      <c r="AI14" s="2"/>
      <c r="AJ14" s="2"/>
      <c r="AK14" s="2"/>
      <c r="AL14" s="2"/>
    </row>
    <row r="15" spans="1:38" ht="23.85" customHeight="1" x14ac:dyDescent="0.2">
      <c r="A15" s="48" t="s">
        <v>17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24</v>
      </c>
      <c r="I15" s="49">
        <v>8</v>
      </c>
      <c r="J15" s="49">
        <v>161</v>
      </c>
      <c r="K15" s="49">
        <v>26</v>
      </c>
      <c r="L15" s="49">
        <v>98</v>
      </c>
      <c r="M15" s="49">
        <v>7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8" t="s">
        <v>17</v>
      </c>
      <c r="U15" s="49">
        <v>0</v>
      </c>
      <c r="V15" s="49">
        <v>0</v>
      </c>
      <c r="W15" s="49">
        <v>11</v>
      </c>
      <c r="X15" s="49">
        <v>3</v>
      </c>
      <c r="Y15" s="49">
        <v>399</v>
      </c>
      <c r="Z15" s="49">
        <v>19</v>
      </c>
      <c r="AA15" s="49">
        <v>80</v>
      </c>
      <c r="AB15" s="49">
        <v>6</v>
      </c>
      <c r="AC15" s="49">
        <v>51</v>
      </c>
      <c r="AD15" s="49">
        <v>8</v>
      </c>
      <c r="AE15" s="49">
        <v>0</v>
      </c>
      <c r="AF15" s="49">
        <v>0</v>
      </c>
      <c r="AG15" s="49">
        <v>744</v>
      </c>
      <c r="AH15" s="49">
        <v>65</v>
      </c>
      <c r="AI15" s="2"/>
      <c r="AJ15" s="2"/>
      <c r="AK15" s="2"/>
      <c r="AL15" s="2"/>
    </row>
    <row r="16" spans="1:38" ht="23.85" customHeight="1" x14ac:dyDescent="0.2">
      <c r="A16" s="48" t="s">
        <v>18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19</v>
      </c>
      <c r="I16" s="49">
        <v>13</v>
      </c>
      <c r="J16" s="49">
        <v>169</v>
      </c>
      <c r="K16" s="49">
        <v>37</v>
      </c>
      <c r="L16" s="49">
        <v>15</v>
      </c>
      <c r="M16" s="49">
        <v>5</v>
      </c>
      <c r="N16" s="49">
        <v>0</v>
      </c>
      <c r="O16" s="49">
        <v>0</v>
      </c>
      <c r="P16" s="49">
        <v>0</v>
      </c>
      <c r="Q16" s="49">
        <v>0</v>
      </c>
      <c r="R16" s="49">
        <v>19</v>
      </c>
      <c r="S16" s="49">
        <v>3</v>
      </c>
      <c r="T16" s="48" t="s">
        <v>18</v>
      </c>
      <c r="U16" s="49">
        <v>0</v>
      </c>
      <c r="V16" s="49">
        <v>0</v>
      </c>
      <c r="W16" s="49">
        <v>37</v>
      </c>
      <c r="X16" s="49">
        <v>3</v>
      </c>
      <c r="Y16" s="49">
        <v>118</v>
      </c>
      <c r="Z16" s="49">
        <v>14</v>
      </c>
      <c r="AA16" s="49">
        <v>146</v>
      </c>
      <c r="AB16" s="49">
        <v>10</v>
      </c>
      <c r="AC16" s="49">
        <v>271</v>
      </c>
      <c r="AD16" s="49">
        <v>22</v>
      </c>
      <c r="AE16" s="49">
        <v>0</v>
      </c>
      <c r="AF16" s="49">
        <v>0</v>
      </c>
      <c r="AG16" s="49">
        <v>682</v>
      </c>
      <c r="AH16" s="49">
        <v>99</v>
      </c>
      <c r="AI16" s="2"/>
      <c r="AJ16" s="2"/>
      <c r="AK16" s="2"/>
      <c r="AL16" s="2"/>
    </row>
    <row r="17" spans="1:38" ht="23.85" customHeight="1" x14ac:dyDescent="0.2">
      <c r="A17" s="48" t="s">
        <v>19</v>
      </c>
      <c r="B17" s="49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25</v>
      </c>
      <c r="I17" s="49">
        <v>6</v>
      </c>
      <c r="J17" s="49">
        <v>651</v>
      </c>
      <c r="K17" s="49">
        <v>96</v>
      </c>
      <c r="L17" s="49">
        <v>1935</v>
      </c>
      <c r="M17" s="49">
        <v>283</v>
      </c>
      <c r="N17" s="49">
        <v>14</v>
      </c>
      <c r="O17" s="49">
        <v>3</v>
      </c>
      <c r="P17" s="49">
        <v>2</v>
      </c>
      <c r="Q17" s="49">
        <v>1</v>
      </c>
      <c r="R17" s="49">
        <v>26</v>
      </c>
      <c r="S17" s="49">
        <v>2</v>
      </c>
      <c r="T17" s="48" t="s">
        <v>19</v>
      </c>
      <c r="U17" s="49">
        <v>0</v>
      </c>
      <c r="V17" s="49">
        <v>0</v>
      </c>
      <c r="W17" s="49">
        <v>259</v>
      </c>
      <c r="X17" s="49">
        <v>5</v>
      </c>
      <c r="Y17" s="49">
        <v>724</v>
      </c>
      <c r="Z17" s="49">
        <v>120</v>
      </c>
      <c r="AA17" s="49">
        <v>152</v>
      </c>
      <c r="AB17" s="49">
        <v>23</v>
      </c>
      <c r="AC17" s="49">
        <v>1029</v>
      </c>
      <c r="AD17" s="49">
        <v>30</v>
      </c>
      <c r="AE17" s="49">
        <v>602</v>
      </c>
      <c r="AF17" s="49">
        <v>1</v>
      </c>
      <c r="AG17" s="49">
        <v>5282</v>
      </c>
      <c r="AH17" s="49">
        <v>532</v>
      </c>
      <c r="AI17" s="2"/>
      <c r="AJ17" s="2"/>
      <c r="AK17" s="2"/>
      <c r="AL17" s="2"/>
    </row>
    <row r="18" spans="1:38" ht="23.85" customHeight="1" x14ac:dyDescent="0.2">
      <c r="A18" s="48" t="s">
        <v>20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3</v>
      </c>
      <c r="I18" s="49">
        <v>2</v>
      </c>
      <c r="J18" s="49">
        <v>21</v>
      </c>
      <c r="K18" s="49">
        <v>8</v>
      </c>
      <c r="L18" s="49">
        <v>16</v>
      </c>
      <c r="M18" s="49">
        <v>4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8" t="s">
        <v>20</v>
      </c>
      <c r="U18" s="49">
        <v>0</v>
      </c>
      <c r="V18" s="49">
        <v>0</v>
      </c>
      <c r="W18" s="49">
        <v>0</v>
      </c>
      <c r="X18" s="49">
        <v>0</v>
      </c>
      <c r="Y18" s="49">
        <v>95</v>
      </c>
      <c r="Z18" s="49">
        <v>21</v>
      </c>
      <c r="AA18" s="49">
        <v>11</v>
      </c>
      <c r="AB18" s="49">
        <v>2</v>
      </c>
      <c r="AC18" s="49">
        <v>52</v>
      </c>
      <c r="AD18" s="49">
        <v>2</v>
      </c>
      <c r="AE18" s="49">
        <v>0</v>
      </c>
      <c r="AF18" s="49">
        <v>0</v>
      </c>
      <c r="AG18" s="49">
        <v>187</v>
      </c>
      <c r="AH18" s="49">
        <v>36</v>
      </c>
      <c r="AI18" s="2"/>
      <c r="AJ18" s="2"/>
      <c r="AK18" s="2"/>
      <c r="AL18" s="2"/>
    </row>
    <row r="19" spans="1:38" ht="23.85" customHeight="1" x14ac:dyDescent="0.2">
      <c r="A19" s="48" t="s">
        <v>21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5</v>
      </c>
      <c r="I19" s="49">
        <v>3</v>
      </c>
      <c r="J19" s="49">
        <v>88</v>
      </c>
      <c r="K19" s="49">
        <v>22</v>
      </c>
      <c r="L19" s="49">
        <v>240</v>
      </c>
      <c r="M19" s="49">
        <v>6</v>
      </c>
      <c r="N19" s="49">
        <v>3</v>
      </c>
      <c r="O19" s="49">
        <v>1</v>
      </c>
      <c r="P19" s="49">
        <v>0</v>
      </c>
      <c r="Q19" s="49">
        <v>0</v>
      </c>
      <c r="R19" s="49">
        <v>0</v>
      </c>
      <c r="S19" s="49">
        <v>0</v>
      </c>
      <c r="T19" s="48" t="s">
        <v>21</v>
      </c>
      <c r="U19" s="49">
        <v>0</v>
      </c>
      <c r="V19" s="49">
        <v>0</v>
      </c>
      <c r="W19" s="49">
        <v>26</v>
      </c>
      <c r="X19" s="49">
        <v>2</v>
      </c>
      <c r="Y19" s="49">
        <v>27</v>
      </c>
      <c r="Z19" s="49">
        <v>6</v>
      </c>
      <c r="AA19" s="49">
        <v>229</v>
      </c>
      <c r="AB19" s="49">
        <v>14</v>
      </c>
      <c r="AC19" s="49">
        <v>97</v>
      </c>
      <c r="AD19" s="49">
        <v>6</v>
      </c>
      <c r="AE19" s="49">
        <v>0</v>
      </c>
      <c r="AF19" s="49">
        <v>0</v>
      </c>
      <c r="AG19" s="49">
        <v>486</v>
      </c>
      <c r="AH19" s="49">
        <v>55</v>
      </c>
      <c r="AI19" s="2"/>
      <c r="AJ19" s="2"/>
      <c r="AK19" s="2"/>
      <c r="AL19" s="2"/>
    </row>
    <row r="20" spans="1:38" ht="23.85" customHeight="1" x14ac:dyDescent="0.2">
      <c r="A20" s="48" t="s">
        <v>22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4</v>
      </c>
      <c r="I20" s="49">
        <v>2</v>
      </c>
      <c r="J20" s="49">
        <v>106</v>
      </c>
      <c r="K20" s="49">
        <v>27</v>
      </c>
      <c r="L20" s="49">
        <v>27</v>
      </c>
      <c r="M20" s="49">
        <v>2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8" t="s">
        <v>22</v>
      </c>
      <c r="U20" s="49">
        <v>0</v>
      </c>
      <c r="V20" s="49">
        <v>0</v>
      </c>
      <c r="W20" s="49">
        <v>4</v>
      </c>
      <c r="X20" s="49">
        <v>1</v>
      </c>
      <c r="Y20" s="49">
        <v>267</v>
      </c>
      <c r="Z20" s="49">
        <v>42</v>
      </c>
      <c r="AA20" s="49">
        <v>150</v>
      </c>
      <c r="AB20" s="49">
        <v>31</v>
      </c>
      <c r="AC20" s="49">
        <v>1299</v>
      </c>
      <c r="AD20" s="49">
        <v>88</v>
      </c>
      <c r="AE20" s="49">
        <v>0</v>
      </c>
      <c r="AF20" s="49">
        <v>0</v>
      </c>
      <c r="AG20" s="49">
        <v>1711</v>
      </c>
      <c r="AH20" s="49">
        <v>177</v>
      </c>
      <c r="AI20" s="2"/>
      <c r="AJ20" s="2"/>
      <c r="AK20" s="2"/>
      <c r="AL20" s="2"/>
    </row>
    <row r="21" spans="1:38" ht="23.85" customHeight="1" x14ac:dyDescent="0.2">
      <c r="A21" s="48" t="s">
        <v>23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3</v>
      </c>
      <c r="I21" s="49">
        <v>1</v>
      </c>
      <c r="J21" s="49">
        <v>144</v>
      </c>
      <c r="K21" s="49">
        <v>32</v>
      </c>
      <c r="L21" s="49">
        <v>14</v>
      </c>
      <c r="M21" s="49">
        <v>4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8" t="s">
        <v>23</v>
      </c>
      <c r="U21" s="49">
        <v>0</v>
      </c>
      <c r="V21" s="49">
        <v>0</v>
      </c>
      <c r="W21" s="49">
        <v>12</v>
      </c>
      <c r="X21" s="49">
        <v>3</v>
      </c>
      <c r="Y21" s="49">
        <v>1298</v>
      </c>
      <c r="Z21" s="49">
        <v>23</v>
      </c>
      <c r="AA21" s="49">
        <v>329</v>
      </c>
      <c r="AB21" s="49">
        <v>45</v>
      </c>
      <c r="AC21" s="49">
        <v>2</v>
      </c>
      <c r="AD21" s="49">
        <v>1</v>
      </c>
      <c r="AE21" s="49">
        <v>0</v>
      </c>
      <c r="AF21" s="49">
        <v>0</v>
      </c>
      <c r="AG21" s="49">
        <v>1473</v>
      </c>
      <c r="AH21" s="49">
        <v>97</v>
      </c>
      <c r="AI21" s="2"/>
      <c r="AJ21" s="2"/>
      <c r="AK21" s="2"/>
      <c r="AL21" s="2"/>
    </row>
    <row r="22" spans="1:38" ht="23.85" customHeight="1" x14ac:dyDescent="0.2">
      <c r="A22" s="48" t="s">
        <v>24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13</v>
      </c>
      <c r="I22" s="49">
        <v>4</v>
      </c>
      <c r="J22" s="49">
        <v>97</v>
      </c>
      <c r="K22" s="49">
        <v>17</v>
      </c>
      <c r="L22" s="49">
        <v>13</v>
      </c>
      <c r="M22" s="49">
        <v>2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8" t="s">
        <v>24</v>
      </c>
      <c r="U22" s="49">
        <v>0</v>
      </c>
      <c r="V22" s="49">
        <v>0</v>
      </c>
      <c r="W22" s="49">
        <v>8</v>
      </c>
      <c r="X22" s="49">
        <v>2</v>
      </c>
      <c r="Y22" s="49">
        <v>315</v>
      </c>
      <c r="Z22" s="49">
        <v>40</v>
      </c>
      <c r="AA22" s="49">
        <v>24</v>
      </c>
      <c r="AB22" s="49">
        <v>8</v>
      </c>
      <c r="AC22" s="49">
        <v>127</v>
      </c>
      <c r="AD22" s="49">
        <v>10</v>
      </c>
      <c r="AE22" s="49">
        <v>0</v>
      </c>
      <c r="AF22" s="49">
        <v>0</v>
      </c>
      <c r="AG22" s="49">
        <v>575</v>
      </c>
      <c r="AH22" s="49">
        <v>78</v>
      </c>
      <c r="AI22" s="2"/>
      <c r="AJ22" s="2"/>
      <c r="AK22" s="2"/>
      <c r="AL22" s="2"/>
    </row>
    <row r="23" spans="1:38" ht="23.85" customHeight="1" x14ac:dyDescent="0.2">
      <c r="A23" s="46" t="s">
        <v>59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f>SUM(H7:H22)</f>
        <v>188</v>
      </c>
      <c r="I23" s="47">
        <f t="shared" ref="I23:S23" si="0">SUM(I7:I22)</f>
        <v>74</v>
      </c>
      <c r="J23" s="47">
        <f t="shared" si="0"/>
        <v>2756</v>
      </c>
      <c r="K23" s="47">
        <f t="shared" si="0"/>
        <v>533</v>
      </c>
      <c r="L23" s="47">
        <f t="shared" si="0"/>
        <v>2763</v>
      </c>
      <c r="M23" s="47">
        <f t="shared" si="0"/>
        <v>347</v>
      </c>
      <c r="N23" s="47">
        <f t="shared" si="0"/>
        <v>17</v>
      </c>
      <c r="O23" s="47">
        <f t="shared" si="0"/>
        <v>4</v>
      </c>
      <c r="P23" s="47">
        <f t="shared" si="0"/>
        <v>2</v>
      </c>
      <c r="Q23" s="47">
        <f t="shared" si="0"/>
        <v>1</v>
      </c>
      <c r="R23" s="47">
        <f t="shared" si="0"/>
        <v>47</v>
      </c>
      <c r="S23" s="47">
        <f t="shared" si="0"/>
        <v>6</v>
      </c>
      <c r="T23" s="46" t="s">
        <v>59</v>
      </c>
      <c r="U23" s="47">
        <v>0</v>
      </c>
      <c r="V23" s="47">
        <v>0</v>
      </c>
      <c r="W23" s="47">
        <f>SUM(W7:W22)</f>
        <v>554</v>
      </c>
      <c r="X23" s="47">
        <f t="shared" ref="X23:AH23" si="1">SUM(X7:X22)</f>
        <v>26</v>
      </c>
      <c r="Y23" s="47">
        <f t="shared" si="1"/>
        <v>8028</v>
      </c>
      <c r="Z23" s="47">
        <f t="shared" si="1"/>
        <v>541</v>
      </c>
      <c r="AA23" s="47">
        <f t="shared" si="1"/>
        <v>6357</v>
      </c>
      <c r="AB23" s="47">
        <f t="shared" si="1"/>
        <v>397</v>
      </c>
      <c r="AC23" s="47">
        <f t="shared" si="1"/>
        <v>3698</v>
      </c>
      <c r="AD23" s="47">
        <f t="shared" si="1"/>
        <v>198</v>
      </c>
      <c r="AE23" s="47">
        <f t="shared" si="1"/>
        <v>612</v>
      </c>
      <c r="AF23" s="47">
        <f t="shared" si="1"/>
        <v>2</v>
      </c>
      <c r="AG23" s="47">
        <f t="shared" si="1"/>
        <v>18741</v>
      </c>
      <c r="AH23" s="47">
        <f t="shared" si="1"/>
        <v>1975</v>
      </c>
      <c r="AI23" s="2"/>
      <c r="AJ23" s="2"/>
      <c r="AK23" s="2"/>
      <c r="AL23" s="2"/>
    </row>
    <row r="24" spans="1:38" ht="14.4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4.45" customHeight="1" x14ac:dyDescent="0.2">
      <c r="A25" s="2"/>
      <c r="B25" s="2"/>
      <c r="C25" s="2"/>
      <c r="D25" s="2"/>
      <c r="E25" s="2"/>
      <c r="F25" s="2"/>
      <c r="G25" s="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4.4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14.4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0.6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</sheetData>
  <mergeCells count="50">
    <mergeCell ref="L2:M4"/>
    <mergeCell ref="A2:A6"/>
    <mergeCell ref="B2:C4"/>
    <mergeCell ref="D2:E4"/>
    <mergeCell ref="F2:G4"/>
    <mergeCell ref="H2:I4"/>
    <mergeCell ref="J2:K4"/>
    <mergeCell ref="N2:O4"/>
    <mergeCell ref="P2:Q4"/>
    <mergeCell ref="R2:S4"/>
    <mergeCell ref="U2:V4"/>
    <mergeCell ref="W2:X4"/>
    <mergeCell ref="Y2:Z4"/>
    <mergeCell ref="AA2:AB4"/>
    <mergeCell ref="AC2:AD4"/>
    <mergeCell ref="AE2:AF4"/>
    <mergeCell ref="AG2:AH4"/>
    <mergeCell ref="B5:B6"/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V5:V6"/>
    <mergeCell ref="W5:W6"/>
    <mergeCell ref="X5:X6"/>
    <mergeCell ref="Y5:Y6"/>
    <mergeCell ref="Z5:Z6"/>
    <mergeCell ref="N5:N6"/>
    <mergeCell ref="O5:O6"/>
    <mergeCell ref="P5:P6"/>
    <mergeCell ref="Q5:Q6"/>
    <mergeCell ref="R5:R6"/>
    <mergeCell ref="AG5:AG6"/>
    <mergeCell ref="AH5:AH6"/>
    <mergeCell ref="T2:T6"/>
    <mergeCell ref="AA5:AA6"/>
    <mergeCell ref="AB5:AB6"/>
    <mergeCell ref="AC5:AC6"/>
    <mergeCell ref="AD5:AD6"/>
    <mergeCell ref="AE5:AE6"/>
    <mergeCell ref="AF5:AF6"/>
    <mergeCell ref="U5:U6"/>
  </mergeCells>
  <phoneticPr fontId="1" type="noConversion"/>
  <pageMargins left="0.23" right="0.196850393700787" top="0.45" bottom="0.17" header="0.48" footer="0.2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31"/>
  <sheetViews>
    <sheetView showZeros="0" topLeftCell="A8" zoomScale="98" workbookViewId="0">
      <selection activeCell="B26" sqref="B26:H26"/>
    </sheetView>
  </sheetViews>
  <sheetFormatPr defaultColWidth="12.5703125" defaultRowHeight="24" x14ac:dyDescent="0.55000000000000004"/>
  <cols>
    <col min="1" max="1" width="22.5703125" style="1" customWidth="1"/>
    <col min="2" max="2" width="8" style="1" customWidth="1"/>
    <col min="3" max="6" width="9.5703125" style="1" customWidth="1"/>
    <col min="7" max="7" width="8" style="1" customWidth="1"/>
    <col min="8" max="8" width="12" style="1" customWidth="1"/>
    <col min="9" max="11" width="14.28515625" style="1" customWidth="1"/>
    <col min="12" max="16384" width="12.5703125" style="1"/>
  </cols>
  <sheetData>
    <row r="1" spans="1:11" x14ac:dyDescent="0.55000000000000004">
      <c r="A1" s="80" t="s">
        <v>60</v>
      </c>
      <c r="B1" s="80"/>
      <c r="C1" s="80"/>
      <c r="D1" s="80"/>
      <c r="E1" s="80"/>
      <c r="F1" s="80"/>
      <c r="G1" s="80"/>
      <c r="H1" s="80"/>
      <c r="I1" s="27"/>
      <c r="J1" s="27"/>
      <c r="K1" s="27"/>
    </row>
    <row r="2" spans="1:11" x14ac:dyDescent="0.55000000000000004">
      <c r="A2" s="81"/>
      <c r="B2" s="80"/>
      <c r="C2" s="80"/>
      <c r="D2" s="80"/>
      <c r="E2" s="80"/>
      <c r="F2" s="80"/>
      <c r="G2" s="80"/>
      <c r="H2" s="80"/>
      <c r="I2" s="27"/>
      <c r="J2" s="27"/>
      <c r="K2" s="27"/>
    </row>
    <row r="3" spans="1:11" x14ac:dyDescent="0.55000000000000004">
      <c r="A3" s="82" t="s">
        <v>50</v>
      </c>
      <c r="B3" s="85" t="s">
        <v>2</v>
      </c>
      <c r="C3" s="85"/>
      <c r="D3" s="85"/>
      <c r="E3" s="85"/>
      <c r="F3" s="85"/>
      <c r="G3" s="85"/>
      <c r="H3" s="86"/>
      <c r="I3" s="27"/>
      <c r="J3" s="27"/>
      <c r="K3" s="27"/>
    </row>
    <row r="4" spans="1:11" x14ac:dyDescent="0.55000000000000004">
      <c r="A4" s="83"/>
      <c r="B4" s="87" t="s">
        <v>34</v>
      </c>
      <c r="C4" s="89" t="s">
        <v>33</v>
      </c>
      <c r="D4" s="89"/>
      <c r="E4" s="89"/>
      <c r="F4" s="90"/>
      <c r="G4" s="89" t="s">
        <v>1</v>
      </c>
      <c r="H4" s="90"/>
      <c r="I4" s="27"/>
      <c r="J4" s="27"/>
      <c r="K4" s="27"/>
    </row>
    <row r="5" spans="1:11" x14ac:dyDescent="0.55000000000000004">
      <c r="A5" s="83"/>
      <c r="B5" s="87"/>
      <c r="C5" s="87" t="s">
        <v>61</v>
      </c>
      <c r="D5" s="87" t="s">
        <v>62</v>
      </c>
      <c r="E5" s="87" t="s">
        <v>63</v>
      </c>
      <c r="F5" s="91" t="s">
        <v>3</v>
      </c>
      <c r="G5" s="87" t="s">
        <v>32</v>
      </c>
      <c r="H5" s="87" t="s">
        <v>31</v>
      </c>
      <c r="I5" s="27"/>
      <c r="J5" s="27"/>
      <c r="K5" s="27"/>
    </row>
    <row r="6" spans="1:11" x14ac:dyDescent="0.55000000000000004">
      <c r="A6" s="83"/>
      <c r="B6" s="87"/>
      <c r="C6" s="87"/>
      <c r="D6" s="87"/>
      <c r="E6" s="87"/>
      <c r="F6" s="91"/>
      <c r="G6" s="87"/>
      <c r="H6" s="87"/>
      <c r="I6" s="27"/>
      <c r="J6" s="27"/>
      <c r="K6" s="27"/>
    </row>
    <row r="7" spans="1:11" x14ac:dyDescent="0.55000000000000004">
      <c r="A7" s="83"/>
      <c r="B7" s="87"/>
      <c r="C7" s="87"/>
      <c r="D7" s="87"/>
      <c r="E7" s="87"/>
      <c r="F7" s="91"/>
      <c r="G7" s="87"/>
      <c r="H7" s="87"/>
      <c r="I7" s="27"/>
      <c r="J7" s="27"/>
      <c r="K7" s="27"/>
    </row>
    <row r="8" spans="1:11" x14ac:dyDescent="0.55000000000000004">
      <c r="A8" s="84"/>
      <c r="B8" s="88"/>
      <c r="C8" s="88"/>
      <c r="D8" s="88"/>
      <c r="E8" s="88"/>
      <c r="F8" s="90"/>
      <c r="G8" s="88"/>
      <c r="H8" s="88"/>
      <c r="I8" s="27"/>
      <c r="J8" s="27"/>
      <c r="K8" s="27"/>
    </row>
    <row r="9" spans="1:11" x14ac:dyDescent="0.55000000000000004">
      <c r="A9" s="44" t="s">
        <v>9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27"/>
      <c r="J9" s="27"/>
      <c r="K9" s="27"/>
    </row>
    <row r="10" spans="1:11" x14ac:dyDescent="0.55000000000000004">
      <c r="A10" s="32" t="s">
        <v>10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27"/>
      <c r="J10" s="27"/>
      <c r="K10" s="27"/>
    </row>
    <row r="11" spans="1:11" x14ac:dyDescent="0.55000000000000004">
      <c r="A11" s="32" t="s">
        <v>11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27"/>
      <c r="J11" s="27"/>
      <c r="K11" s="27"/>
    </row>
    <row r="12" spans="1:11" x14ac:dyDescent="0.55000000000000004">
      <c r="A12" s="32" t="s">
        <v>12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27"/>
      <c r="J12" s="27"/>
      <c r="K12" s="27"/>
    </row>
    <row r="13" spans="1:11" x14ac:dyDescent="0.55000000000000004">
      <c r="A13" s="32" t="s">
        <v>13</v>
      </c>
      <c r="B13" s="33">
        <v>0</v>
      </c>
      <c r="C13" s="33">
        <v>1</v>
      </c>
      <c r="D13" s="33">
        <v>2</v>
      </c>
      <c r="E13" s="33">
        <v>0</v>
      </c>
      <c r="F13" s="33">
        <v>0</v>
      </c>
      <c r="G13" s="33">
        <v>3</v>
      </c>
      <c r="H13" s="33">
        <v>1</v>
      </c>
      <c r="I13" s="27"/>
      <c r="J13" s="27"/>
      <c r="K13" s="27"/>
    </row>
    <row r="14" spans="1:11" x14ac:dyDescent="0.55000000000000004">
      <c r="A14" s="32" t="s">
        <v>14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27"/>
      <c r="J14" s="27"/>
      <c r="K14" s="27"/>
    </row>
    <row r="15" spans="1:11" x14ac:dyDescent="0.55000000000000004">
      <c r="A15" s="32" t="s">
        <v>15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27"/>
      <c r="J15" s="27"/>
      <c r="K15" s="27"/>
    </row>
    <row r="16" spans="1:11" x14ac:dyDescent="0.55000000000000004">
      <c r="A16" s="32" t="s">
        <v>16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27"/>
      <c r="J16" s="27"/>
      <c r="K16" s="27"/>
    </row>
    <row r="17" spans="1:11" x14ac:dyDescent="0.55000000000000004">
      <c r="A17" s="32" t="s">
        <v>17</v>
      </c>
      <c r="B17" s="33">
        <v>52</v>
      </c>
      <c r="C17" s="33">
        <v>278</v>
      </c>
      <c r="D17" s="33">
        <v>89</v>
      </c>
      <c r="E17" s="33">
        <v>427</v>
      </c>
      <c r="F17" s="33">
        <v>27</v>
      </c>
      <c r="G17" s="33">
        <v>873</v>
      </c>
      <c r="H17" s="33">
        <v>11</v>
      </c>
      <c r="I17" s="27"/>
      <c r="J17" s="27"/>
      <c r="K17" s="27"/>
    </row>
    <row r="18" spans="1:11" x14ac:dyDescent="0.55000000000000004">
      <c r="A18" s="32" t="s">
        <v>18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27"/>
      <c r="J18" s="27"/>
      <c r="K18" s="27"/>
    </row>
    <row r="19" spans="1:11" x14ac:dyDescent="0.55000000000000004">
      <c r="A19" s="32" t="s">
        <v>19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27"/>
      <c r="J19" s="27"/>
      <c r="K19" s="27"/>
    </row>
    <row r="20" spans="1:11" x14ac:dyDescent="0.55000000000000004">
      <c r="A20" s="32" t="s">
        <v>20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27"/>
      <c r="J20" s="27"/>
      <c r="K20" s="27"/>
    </row>
    <row r="21" spans="1:11" x14ac:dyDescent="0.55000000000000004">
      <c r="A21" s="32" t="s">
        <v>21</v>
      </c>
      <c r="B21" s="33">
        <v>1</v>
      </c>
      <c r="C21" s="33">
        <v>6</v>
      </c>
      <c r="D21" s="33">
        <v>0</v>
      </c>
      <c r="E21" s="33">
        <v>66</v>
      </c>
      <c r="F21" s="33">
        <v>5</v>
      </c>
      <c r="G21" s="33">
        <v>78</v>
      </c>
      <c r="H21" s="33">
        <v>2</v>
      </c>
      <c r="I21" s="27"/>
      <c r="J21" s="27"/>
      <c r="K21" s="27"/>
    </row>
    <row r="22" spans="1:11" x14ac:dyDescent="0.55000000000000004">
      <c r="A22" s="32" t="s">
        <v>22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27"/>
      <c r="J22" s="27"/>
      <c r="K22" s="27"/>
    </row>
    <row r="23" spans="1:11" x14ac:dyDescent="0.55000000000000004">
      <c r="A23" s="32" t="s">
        <v>23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27"/>
      <c r="J23" s="27"/>
      <c r="K23" s="27"/>
    </row>
    <row r="24" spans="1:11" x14ac:dyDescent="0.55000000000000004">
      <c r="A24" s="34" t="s">
        <v>24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27"/>
      <c r="J24" s="27"/>
      <c r="K24" s="27"/>
    </row>
    <row r="25" spans="1:11" x14ac:dyDescent="0.55000000000000004">
      <c r="A25" s="42" t="s">
        <v>59</v>
      </c>
      <c r="B25" s="43">
        <v>53</v>
      </c>
      <c r="C25" s="43">
        <v>285</v>
      </c>
      <c r="D25" s="43">
        <v>91</v>
      </c>
      <c r="E25" s="43">
        <v>493</v>
      </c>
      <c r="F25" s="43">
        <v>32</v>
      </c>
      <c r="G25" s="43">
        <v>954</v>
      </c>
      <c r="H25" s="43">
        <v>14</v>
      </c>
      <c r="I25" s="27"/>
      <c r="J25" s="27"/>
      <c r="K25" s="27"/>
    </row>
    <row r="26" spans="1:11" x14ac:dyDescent="0.55000000000000004">
      <c r="A26" s="27"/>
      <c r="B26" s="57"/>
      <c r="C26" s="57"/>
      <c r="D26" s="57"/>
      <c r="E26" s="57"/>
      <c r="F26" s="57"/>
      <c r="G26" s="57"/>
      <c r="H26" s="57"/>
      <c r="I26" s="27"/>
      <c r="J26" s="27"/>
      <c r="K26" s="27"/>
    </row>
    <row r="27" spans="1:11" x14ac:dyDescent="0.55000000000000004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</row>
    <row r="28" spans="1:11" x14ac:dyDescent="0.55000000000000004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x14ac:dyDescent="0.55000000000000004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x14ac:dyDescent="0.55000000000000004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x14ac:dyDescent="0.55000000000000004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</row>
  </sheetData>
  <mergeCells count="12">
    <mergeCell ref="G5:G8"/>
    <mergeCell ref="H5:H8"/>
    <mergeCell ref="A1:H2"/>
    <mergeCell ref="A3:A8"/>
    <mergeCell ref="B3:H3"/>
    <mergeCell ref="B4:B8"/>
    <mergeCell ref="C4:F4"/>
    <mergeCell ref="G4:H4"/>
    <mergeCell ref="C5:C8"/>
    <mergeCell ref="D5:D8"/>
    <mergeCell ref="E5:E8"/>
    <mergeCell ref="F5:F8"/>
  </mergeCells>
  <phoneticPr fontId="0" type="noConversion"/>
  <pageMargins left="0.51" right="0.36" top="0.56000000000000005" bottom="0.25" header="0.43" footer="0.1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U30"/>
  <sheetViews>
    <sheetView showZeros="0" zoomScale="120" zoomScaleNormal="120" workbookViewId="0">
      <selection activeCell="D6" sqref="D6:D9"/>
    </sheetView>
  </sheetViews>
  <sheetFormatPr defaultColWidth="12.5703125" defaultRowHeight="15" x14ac:dyDescent="0.35"/>
  <cols>
    <col min="1" max="1" width="10" style="12" customWidth="1"/>
    <col min="2" max="2" width="6.42578125" style="12" customWidth="1"/>
    <col min="3" max="3" width="7.7109375" style="12" customWidth="1"/>
    <col min="4" max="4" width="7.42578125" style="12" customWidth="1"/>
    <col min="5" max="6" width="7.7109375" style="12" customWidth="1"/>
    <col min="7" max="7" width="5.7109375" style="12" customWidth="1"/>
    <col min="8" max="8" width="7.28515625" style="12" customWidth="1"/>
    <col min="9" max="9" width="8" style="12" customWidth="1"/>
    <col min="10" max="10" width="7.28515625" style="12" customWidth="1"/>
    <col min="11" max="11" width="7.42578125" style="12" customWidth="1"/>
    <col min="12" max="12" width="6.42578125" style="12" customWidth="1"/>
    <col min="13" max="13" width="7.7109375" style="12" customWidth="1"/>
    <col min="14" max="14" width="8" style="12" customWidth="1"/>
    <col min="15" max="15" width="6.7109375" style="12" customWidth="1"/>
    <col min="16" max="17" width="6.85546875" style="12" customWidth="1"/>
    <col min="18" max="18" width="7.140625" style="12" customWidth="1"/>
    <col min="19" max="19" width="8" style="12" customWidth="1"/>
    <col min="20" max="20" width="6.85546875" style="12" customWidth="1"/>
    <col min="21" max="21" width="3.7109375" style="12" customWidth="1"/>
    <col min="22" max="16384" width="12.5703125" style="12"/>
  </cols>
  <sheetData>
    <row r="1" spans="1:21" ht="14.65" customHeight="1" x14ac:dyDescent="0.35">
      <c r="A1" s="80" t="s">
        <v>64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11"/>
    </row>
    <row r="2" spans="1:21" ht="14.65" customHeight="1" x14ac:dyDescent="0.35">
      <c r="A2" s="95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11"/>
    </row>
    <row r="3" spans="1:21" ht="18.95" customHeight="1" x14ac:dyDescent="0.35">
      <c r="A3" s="68" t="s">
        <v>50</v>
      </c>
      <c r="B3" s="96" t="s">
        <v>7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97"/>
      <c r="U3" s="11"/>
    </row>
    <row r="4" spans="1:21" ht="17.850000000000001" customHeight="1" x14ac:dyDescent="0.35">
      <c r="A4" s="69"/>
      <c r="B4" s="98" t="s">
        <v>28</v>
      </c>
      <c r="C4" s="76"/>
      <c r="D4" s="76"/>
      <c r="E4" s="76"/>
      <c r="F4" s="77"/>
      <c r="G4" s="76" t="s">
        <v>29</v>
      </c>
      <c r="H4" s="76"/>
      <c r="I4" s="76"/>
      <c r="J4" s="76"/>
      <c r="K4" s="77"/>
      <c r="L4" s="76" t="s">
        <v>30</v>
      </c>
      <c r="M4" s="76"/>
      <c r="N4" s="76"/>
      <c r="O4" s="76"/>
      <c r="P4" s="77"/>
      <c r="Q4" s="76" t="s">
        <v>65</v>
      </c>
      <c r="R4" s="77"/>
      <c r="S4" s="76" t="s">
        <v>1</v>
      </c>
      <c r="T4" s="92"/>
      <c r="U4" s="11"/>
    </row>
    <row r="5" spans="1:21" ht="18.75" customHeight="1" x14ac:dyDescent="0.35">
      <c r="A5" s="69"/>
      <c r="B5" s="72" t="s">
        <v>34</v>
      </c>
      <c r="C5" s="76" t="s">
        <v>33</v>
      </c>
      <c r="D5" s="77"/>
      <c r="E5" s="76" t="s">
        <v>1</v>
      </c>
      <c r="F5" s="77"/>
      <c r="G5" s="78" t="s">
        <v>34</v>
      </c>
      <c r="H5" s="76" t="s">
        <v>33</v>
      </c>
      <c r="I5" s="77"/>
      <c r="J5" s="76" t="s">
        <v>1</v>
      </c>
      <c r="K5" s="77"/>
      <c r="L5" s="78" t="s">
        <v>34</v>
      </c>
      <c r="M5" s="76" t="s">
        <v>33</v>
      </c>
      <c r="N5" s="77"/>
      <c r="O5" s="76" t="s">
        <v>1</v>
      </c>
      <c r="P5" s="77"/>
      <c r="Q5" s="78" t="s">
        <v>32</v>
      </c>
      <c r="R5" s="78" t="s">
        <v>31</v>
      </c>
      <c r="S5" s="78" t="s">
        <v>32</v>
      </c>
      <c r="T5" s="101" t="s">
        <v>31</v>
      </c>
      <c r="U5" s="11"/>
    </row>
    <row r="6" spans="1:21" ht="13.15" customHeight="1" x14ac:dyDescent="0.35">
      <c r="A6" s="69"/>
      <c r="B6" s="72"/>
      <c r="C6" s="78" t="s">
        <v>66</v>
      </c>
      <c r="D6" s="99" t="s">
        <v>67</v>
      </c>
      <c r="E6" s="78" t="s">
        <v>32</v>
      </c>
      <c r="F6" s="78" t="s">
        <v>31</v>
      </c>
      <c r="G6" s="78"/>
      <c r="H6" s="78" t="s">
        <v>66</v>
      </c>
      <c r="I6" s="93" t="s">
        <v>67</v>
      </c>
      <c r="J6" s="78" t="s">
        <v>32</v>
      </c>
      <c r="K6" s="78" t="s">
        <v>31</v>
      </c>
      <c r="L6" s="78"/>
      <c r="M6" s="78" t="s">
        <v>66</v>
      </c>
      <c r="N6" s="93" t="s">
        <v>67</v>
      </c>
      <c r="O6" s="78" t="s">
        <v>32</v>
      </c>
      <c r="P6" s="78" t="s">
        <v>31</v>
      </c>
      <c r="Q6" s="78"/>
      <c r="R6" s="78"/>
      <c r="S6" s="78"/>
      <c r="T6" s="101"/>
      <c r="U6" s="11"/>
    </row>
    <row r="7" spans="1:21" ht="13.15" customHeight="1" x14ac:dyDescent="0.35">
      <c r="A7" s="69"/>
      <c r="B7" s="72"/>
      <c r="C7" s="78"/>
      <c r="D7" s="99"/>
      <c r="E7" s="78"/>
      <c r="F7" s="78"/>
      <c r="G7" s="78"/>
      <c r="H7" s="78"/>
      <c r="I7" s="93"/>
      <c r="J7" s="78"/>
      <c r="K7" s="78"/>
      <c r="L7" s="78"/>
      <c r="M7" s="78"/>
      <c r="N7" s="93"/>
      <c r="O7" s="78"/>
      <c r="P7" s="78"/>
      <c r="Q7" s="78"/>
      <c r="R7" s="78"/>
      <c r="S7" s="78"/>
      <c r="T7" s="101"/>
      <c r="U7" s="11"/>
    </row>
    <row r="8" spans="1:21" ht="13.15" customHeight="1" x14ac:dyDescent="0.35">
      <c r="A8" s="69"/>
      <c r="B8" s="72"/>
      <c r="C8" s="78"/>
      <c r="D8" s="99"/>
      <c r="E8" s="78"/>
      <c r="F8" s="78"/>
      <c r="G8" s="78"/>
      <c r="H8" s="78"/>
      <c r="I8" s="93"/>
      <c r="J8" s="78"/>
      <c r="K8" s="78"/>
      <c r="L8" s="78"/>
      <c r="M8" s="78"/>
      <c r="N8" s="93"/>
      <c r="O8" s="78"/>
      <c r="P8" s="78"/>
      <c r="Q8" s="78"/>
      <c r="R8" s="78"/>
      <c r="S8" s="78"/>
      <c r="T8" s="101"/>
      <c r="U8" s="11"/>
    </row>
    <row r="9" spans="1:21" ht="6.75" customHeight="1" x14ac:dyDescent="0.35">
      <c r="A9" s="70"/>
      <c r="B9" s="73"/>
      <c r="C9" s="79"/>
      <c r="D9" s="100"/>
      <c r="E9" s="79"/>
      <c r="F9" s="79"/>
      <c r="G9" s="79"/>
      <c r="H9" s="79"/>
      <c r="I9" s="94"/>
      <c r="J9" s="79"/>
      <c r="K9" s="79"/>
      <c r="L9" s="79"/>
      <c r="M9" s="79"/>
      <c r="N9" s="94"/>
      <c r="O9" s="79"/>
      <c r="P9" s="79"/>
      <c r="Q9" s="79"/>
      <c r="R9" s="79"/>
      <c r="S9" s="79"/>
      <c r="T9" s="102"/>
      <c r="U9" s="11"/>
    </row>
    <row r="10" spans="1:21" ht="23.85" customHeight="1" x14ac:dyDescent="0.35">
      <c r="A10" s="16" t="s">
        <v>9</v>
      </c>
      <c r="B10" s="17">
        <v>1668</v>
      </c>
      <c r="C10" s="17">
        <v>1823</v>
      </c>
      <c r="D10" s="17">
        <v>1253</v>
      </c>
      <c r="E10" s="17">
        <v>4744</v>
      </c>
      <c r="F10" s="17">
        <v>824</v>
      </c>
      <c r="G10" s="17">
        <v>31</v>
      </c>
      <c r="H10" s="17">
        <v>41</v>
      </c>
      <c r="I10" s="17">
        <v>28</v>
      </c>
      <c r="J10" s="17">
        <v>100</v>
      </c>
      <c r="K10" s="17">
        <v>31</v>
      </c>
      <c r="L10" s="17">
        <v>87</v>
      </c>
      <c r="M10" s="17">
        <v>211</v>
      </c>
      <c r="N10" s="17">
        <v>132</v>
      </c>
      <c r="O10" s="17">
        <v>430</v>
      </c>
      <c r="P10" s="17">
        <v>115</v>
      </c>
      <c r="Q10" s="17">
        <v>10</v>
      </c>
      <c r="R10" s="17">
        <v>1</v>
      </c>
      <c r="S10" s="17">
        <v>5284</v>
      </c>
      <c r="T10" s="18">
        <v>899</v>
      </c>
      <c r="U10" s="11"/>
    </row>
    <row r="11" spans="1:21" ht="23.85" customHeight="1" x14ac:dyDescent="0.35">
      <c r="A11" s="19" t="s">
        <v>10</v>
      </c>
      <c r="B11" s="20">
        <v>2489</v>
      </c>
      <c r="C11" s="20">
        <v>3295</v>
      </c>
      <c r="D11" s="20">
        <v>2184</v>
      </c>
      <c r="E11" s="20">
        <v>7968</v>
      </c>
      <c r="F11" s="20">
        <v>1405</v>
      </c>
      <c r="G11" s="20">
        <v>126</v>
      </c>
      <c r="H11" s="20">
        <v>252</v>
      </c>
      <c r="I11" s="20">
        <v>127</v>
      </c>
      <c r="J11" s="20">
        <v>505</v>
      </c>
      <c r="K11" s="20">
        <v>126</v>
      </c>
      <c r="L11" s="20">
        <v>508</v>
      </c>
      <c r="M11" s="20">
        <v>823</v>
      </c>
      <c r="N11" s="20">
        <v>660</v>
      </c>
      <c r="O11" s="20">
        <v>1991</v>
      </c>
      <c r="P11" s="20">
        <v>432</v>
      </c>
      <c r="Q11" s="20">
        <v>147</v>
      </c>
      <c r="R11" s="20">
        <v>43</v>
      </c>
      <c r="S11" s="20">
        <v>10611</v>
      </c>
      <c r="T11" s="21">
        <v>1781</v>
      </c>
      <c r="U11" s="11"/>
    </row>
    <row r="12" spans="1:21" ht="23.85" customHeight="1" x14ac:dyDescent="0.35">
      <c r="A12" s="19" t="s">
        <v>11</v>
      </c>
      <c r="B12" s="20">
        <v>4621</v>
      </c>
      <c r="C12" s="20">
        <v>6203</v>
      </c>
      <c r="D12" s="20">
        <v>489</v>
      </c>
      <c r="E12" s="20">
        <v>11313</v>
      </c>
      <c r="F12" s="20">
        <v>1824</v>
      </c>
      <c r="G12" s="20">
        <v>86</v>
      </c>
      <c r="H12" s="20">
        <v>296</v>
      </c>
      <c r="I12" s="20">
        <v>13</v>
      </c>
      <c r="J12" s="20">
        <v>395</v>
      </c>
      <c r="K12" s="20">
        <v>52</v>
      </c>
      <c r="L12" s="20">
        <v>422</v>
      </c>
      <c r="M12" s="20">
        <v>609</v>
      </c>
      <c r="N12" s="20">
        <v>194</v>
      </c>
      <c r="O12" s="20">
        <v>1225</v>
      </c>
      <c r="P12" s="20">
        <v>260</v>
      </c>
      <c r="Q12" s="20">
        <v>39</v>
      </c>
      <c r="R12" s="20">
        <v>8</v>
      </c>
      <c r="S12" s="20">
        <v>12972</v>
      </c>
      <c r="T12" s="21">
        <v>1987</v>
      </c>
      <c r="U12" s="11"/>
    </row>
    <row r="13" spans="1:21" ht="23.85" customHeight="1" x14ac:dyDescent="0.35">
      <c r="A13" s="19" t="s">
        <v>12</v>
      </c>
      <c r="B13" s="20">
        <v>1729</v>
      </c>
      <c r="C13" s="20">
        <v>1019</v>
      </c>
      <c r="D13" s="20">
        <v>1738</v>
      </c>
      <c r="E13" s="20">
        <v>4486</v>
      </c>
      <c r="F13" s="20">
        <v>1599</v>
      </c>
      <c r="G13" s="20">
        <v>85</v>
      </c>
      <c r="H13" s="20">
        <v>89</v>
      </c>
      <c r="I13" s="20">
        <v>46</v>
      </c>
      <c r="J13" s="20">
        <v>220</v>
      </c>
      <c r="K13" s="20">
        <v>81</v>
      </c>
      <c r="L13" s="20">
        <v>57</v>
      </c>
      <c r="M13" s="20">
        <v>74</v>
      </c>
      <c r="N13" s="20">
        <v>55</v>
      </c>
      <c r="O13" s="20">
        <v>186</v>
      </c>
      <c r="P13" s="20">
        <v>67</v>
      </c>
      <c r="Q13" s="20">
        <v>18</v>
      </c>
      <c r="R13" s="20">
        <v>9</v>
      </c>
      <c r="S13" s="20">
        <v>4910</v>
      </c>
      <c r="T13" s="21">
        <v>1695</v>
      </c>
      <c r="U13" s="11"/>
    </row>
    <row r="14" spans="1:21" ht="23.85" customHeight="1" x14ac:dyDescent="0.35">
      <c r="A14" s="19" t="s">
        <v>13</v>
      </c>
      <c r="B14" s="20">
        <v>5449</v>
      </c>
      <c r="C14" s="20">
        <v>3355</v>
      </c>
      <c r="D14" s="20">
        <v>7279</v>
      </c>
      <c r="E14" s="20">
        <v>16083</v>
      </c>
      <c r="F14" s="20">
        <v>3114</v>
      </c>
      <c r="G14" s="20">
        <v>32</v>
      </c>
      <c r="H14" s="20">
        <v>25</v>
      </c>
      <c r="I14" s="20">
        <v>34</v>
      </c>
      <c r="J14" s="20">
        <v>91</v>
      </c>
      <c r="K14" s="20">
        <v>33</v>
      </c>
      <c r="L14" s="20">
        <v>261</v>
      </c>
      <c r="M14" s="20">
        <v>127</v>
      </c>
      <c r="N14" s="20">
        <v>229</v>
      </c>
      <c r="O14" s="20">
        <v>617</v>
      </c>
      <c r="P14" s="20">
        <v>123</v>
      </c>
      <c r="Q14" s="20">
        <v>167</v>
      </c>
      <c r="R14" s="20">
        <v>65</v>
      </c>
      <c r="S14" s="20">
        <v>16958</v>
      </c>
      <c r="T14" s="21">
        <v>3188</v>
      </c>
      <c r="U14" s="11"/>
    </row>
    <row r="15" spans="1:21" ht="23.85" customHeight="1" x14ac:dyDescent="0.35">
      <c r="A15" s="19" t="s">
        <v>14</v>
      </c>
      <c r="B15" s="20">
        <v>931</v>
      </c>
      <c r="C15" s="20">
        <v>484</v>
      </c>
      <c r="D15" s="20">
        <v>1888</v>
      </c>
      <c r="E15" s="20">
        <v>3303</v>
      </c>
      <c r="F15" s="20">
        <v>1452</v>
      </c>
      <c r="G15" s="20">
        <v>1</v>
      </c>
      <c r="H15" s="20">
        <v>0</v>
      </c>
      <c r="I15" s="20">
        <v>0</v>
      </c>
      <c r="J15" s="20">
        <v>1</v>
      </c>
      <c r="K15" s="20">
        <v>1</v>
      </c>
      <c r="L15" s="20">
        <v>391</v>
      </c>
      <c r="M15" s="20">
        <v>205</v>
      </c>
      <c r="N15" s="20">
        <v>498</v>
      </c>
      <c r="O15" s="20">
        <v>1094</v>
      </c>
      <c r="P15" s="20">
        <v>532</v>
      </c>
      <c r="Q15" s="20">
        <v>16</v>
      </c>
      <c r="R15" s="20">
        <v>4</v>
      </c>
      <c r="S15" s="20">
        <v>4414</v>
      </c>
      <c r="T15" s="21">
        <v>1633</v>
      </c>
      <c r="U15" s="11"/>
    </row>
    <row r="16" spans="1:21" ht="23.85" customHeight="1" x14ac:dyDescent="0.35">
      <c r="A16" s="19" t="s">
        <v>15</v>
      </c>
      <c r="B16" s="20">
        <v>2821</v>
      </c>
      <c r="C16" s="20">
        <v>2697</v>
      </c>
      <c r="D16" s="20">
        <v>3670</v>
      </c>
      <c r="E16" s="20">
        <v>9188</v>
      </c>
      <c r="F16" s="20">
        <v>1510</v>
      </c>
      <c r="G16" s="20">
        <v>7</v>
      </c>
      <c r="H16" s="20">
        <v>13</v>
      </c>
      <c r="I16" s="20">
        <v>13</v>
      </c>
      <c r="J16" s="20">
        <v>33</v>
      </c>
      <c r="K16" s="20">
        <v>16</v>
      </c>
      <c r="L16" s="20">
        <v>440</v>
      </c>
      <c r="M16" s="20">
        <v>539</v>
      </c>
      <c r="N16" s="20">
        <v>765</v>
      </c>
      <c r="O16" s="20">
        <v>1744</v>
      </c>
      <c r="P16" s="20">
        <v>361</v>
      </c>
      <c r="Q16" s="20">
        <v>54</v>
      </c>
      <c r="R16" s="20">
        <v>20</v>
      </c>
      <c r="S16" s="20">
        <v>11019</v>
      </c>
      <c r="T16" s="21">
        <v>1779</v>
      </c>
      <c r="U16" s="11"/>
    </row>
    <row r="17" spans="1:21" ht="23.85" customHeight="1" x14ac:dyDescent="0.35">
      <c r="A17" s="19" t="s">
        <v>16</v>
      </c>
      <c r="B17" s="20">
        <v>1768</v>
      </c>
      <c r="C17" s="20">
        <v>2010</v>
      </c>
      <c r="D17" s="20">
        <v>1900</v>
      </c>
      <c r="E17" s="20">
        <v>5678</v>
      </c>
      <c r="F17" s="20">
        <v>1070</v>
      </c>
      <c r="G17" s="20">
        <v>11</v>
      </c>
      <c r="H17" s="20">
        <v>32</v>
      </c>
      <c r="I17" s="20">
        <v>21</v>
      </c>
      <c r="J17" s="20">
        <v>64</v>
      </c>
      <c r="K17" s="20">
        <v>17</v>
      </c>
      <c r="L17" s="20">
        <v>328</v>
      </c>
      <c r="M17" s="20">
        <v>478</v>
      </c>
      <c r="N17" s="20">
        <v>420</v>
      </c>
      <c r="O17" s="20">
        <v>1226</v>
      </c>
      <c r="P17" s="20">
        <v>242</v>
      </c>
      <c r="Q17" s="20">
        <v>6</v>
      </c>
      <c r="R17" s="20">
        <v>2</v>
      </c>
      <c r="S17" s="20">
        <v>6974</v>
      </c>
      <c r="T17" s="21">
        <v>1255</v>
      </c>
      <c r="U17" s="11"/>
    </row>
    <row r="18" spans="1:21" ht="23.85" customHeight="1" x14ac:dyDescent="0.35">
      <c r="A18" s="19" t="s">
        <v>17</v>
      </c>
      <c r="B18" s="20">
        <v>2485</v>
      </c>
      <c r="C18" s="20">
        <v>1508</v>
      </c>
      <c r="D18" s="20">
        <v>3677</v>
      </c>
      <c r="E18" s="20">
        <v>7670</v>
      </c>
      <c r="F18" s="20">
        <v>2038</v>
      </c>
      <c r="G18" s="20">
        <v>18</v>
      </c>
      <c r="H18" s="20">
        <v>9</v>
      </c>
      <c r="I18" s="20">
        <v>12</v>
      </c>
      <c r="J18" s="20">
        <v>39</v>
      </c>
      <c r="K18" s="20">
        <v>17</v>
      </c>
      <c r="L18" s="20">
        <v>560</v>
      </c>
      <c r="M18" s="20">
        <v>435</v>
      </c>
      <c r="N18" s="20">
        <v>715</v>
      </c>
      <c r="O18" s="20">
        <v>1710</v>
      </c>
      <c r="P18" s="20">
        <v>373</v>
      </c>
      <c r="Q18" s="20">
        <v>144</v>
      </c>
      <c r="R18" s="20">
        <v>37</v>
      </c>
      <c r="S18" s="20">
        <v>9563</v>
      </c>
      <c r="T18" s="21">
        <v>2235</v>
      </c>
      <c r="U18" s="11"/>
    </row>
    <row r="19" spans="1:21" ht="23.85" customHeight="1" x14ac:dyDescent="0.35">
      <c r="A19" s="19" t="s">
        <v>18</v>
      </c>
      <c r="B19" s="20">
        <v>2257</v>
      </c>
      <c r="C19" s="20">
        <v>1767</v>
      </c>
      <c r="D19" s="20">
        <v>2220</v>
      </c>
      <c r="E19" s="20">
        <v>6244</v>
      </c>
      <c r="F19" s="20">
        <v>1029</v>
      </c>
      <c r="G19" s="20">
        <v>20</v>
      </c>
      <c r="H19" s="20">
        <v>9</v>
      </c>
      <c r="I19" s="20">
        <v>5</v>
      </c>
      <c r="J19" s="20">
        <v>34</v>
      </c>
      <c r="K19" s="20">
        <v>10</v>
      </c>
      <c r="L19" s="20">
        <v>95</v>
      </c>
      <c r="M19" s="20">
        <v>30</v>
      </c>
      <c r="N19" s="20">
        <v>36</v>
      </c>
      <c r="O19" s="20">
        <v>161</v>
      </c>
      <c r="P19" s="20">
        <v>24</v>
      </c>
      <c r="Q19" s="20">
        <v>25</v>
      </c>
      <c r="R19" s="20">
        <v>3</v>
      </c>
      <c r="S19" s="20">
        <v>6464</v>
      </c>
      <c r="T19" s="21">
        <v>1048</v>
      </c>
      <c r="U19" s="11"/>
    </row>
    <row r="20" spans="1:21" ht="23.85" customHeight="1" x14ac:dyDescent="0.35">
      <c r="A20" s="19" t="s">
        <v>19</v>
      </c>
      <c r="B20" s="20">
        <v>13592</v>
      </c>
      <c r="C20" s="20">
        <v>5827</v>
      </c>
      <c r="D20" s="20">
        <v>9012</v>
      </c>
      <c r="E20" s="20">
        <v>28431</v>
      </c>
      <c r="F20" s="20">
        <v>2566</v>
      </c>
      <c r="G20" s="20">
        <v>44</v>
      </c>
      <c r="H20" s="20">
        <v>184</v>
      </c>
      <c r="I20" s="20">
        <v>41</v>
      </c>
      <c r="J20" s="20">
        <v>269</v>
      </c>
      <c r="K20" s="20">
        <v>19</v>
      </c>
      <c r="L20" s="20">
        <v>368</v>
      </c>
      <c r="M20" s="20">
        <v>348</v>
      </c>
      <c r="N20" s="20">
        <v>356</v>
      </c>
      <c r="O20" s="20">
        <v>1072</v>
      </c>
      <c r="P20" s="20">
        <v>127</v>
      </c>
      <c r="Q20" s="20">
        <v>119</v>
      </c>
      <c r="R20" s="20">
        <v>10</v>
      </c>
      <c r="S20" s="20">
        <v>29891</v>
      </c>
      <c r="T20" s="21">
        <v>2645</v>
      </c>
      <c r="U20" s="11"/>
    </row>
    <row r="21" spans="1:21" ht="23.85" customHeight="1" x14ac:dyDescent="0.35">
      <c r="A21" s="19" t="s">
        <v>20</v>
      </c>
      <c r="B21" s="20">
        <v>931</v>
      </c>
      <c r="C21" s="20">
        <v>1322</v>
      </c>
      <c r="D21" s="20">
        <v>313</v>
      </c>
      <c r="E21" s="20">
        <v>2566</v>
      </c>
      <c r="F21" s="20">
        <v>604</v>
      </c>
      <c r="G21" s="20">
        <v>0</v>
      </c>
      <c r="H21" s="20">
        <v>1</v>
      </c>
      <c r="I21" s="20">
        <v>1</v>
      </c>
      <c r="J21" s="20">
        <v>2</v>
      </c>
      <c r="K21" s="20">
        <v>1</v>
      </c>
      <c r="L21" s="20">
        <v>4</v>
      </c>
      <c r="M21" s="20">
        <v>2</v>
      </c>
      <c r="N21" s="20">
        <v>3</v>
      </c>
      <c r="O21" s="20">
        <v>9</v>
      </c>
      <c r="P21" s="20">
        <v>3</v>
      </c>
      <c r="Q21" s="20">
        <v>0</v>
      </c>
      <c r="R21" s="20">
        <v>0</v>
      </c>
      <c r="S21" s="20">
        <v>2577</v>
      </c>
      <c r="T21" s="21">
        <v>606</v>
      </c>
      <c r="U21" s="11"/>
    </row>
    <row r="22" spans="1:21" ht="23.85" customHeight="1" x14ac:dyDescent="0.35">
      <c r="A22" s="19" t="s">
        <v>21</v>
      </c>
      <c r="B22" s="20">
        <v>3009</v>
      </c>
      <c r="C22" s="20">
        <v>3240</v>
      </c>
      <c r="D22" s="20">
        <v>3426</v>
      </c>
      <c r="E22" s="20">
        <v>9675</v>
      </c>
      <c r="F22" s="20">
        <v>2145</v>
      </c>
      <c r="G22" s="20">
        <v>15</v>
      </c>
      <c r="H22" s="20">
        <v>39</v>
      </c>
      <c r="I22" s="20">
        <v>26</v>
      </c>
      <c r="J22" s="20">
        <v>80</v>
      </c>
      <c r="K22" s="20">
        <v>21</v>
      </c>
      <c r="L22" s="20">
        <v>206</v>
      </c>
      <c r="M22" s="20">
        <v>172</v>
      </c>
      <c r="N22" s="20">
        <v>193</v>
      </c>
      <c r="O22" s="20">
        <v>571</v>
      </c>
      <c r="P22" s="20">
        <v>146</v>
      </c>
      <c r="Q22" s="20">
        <v>15</v>
      </c>
      <c r="R22" s="20">
        <v>6</v>
      </c>
      <c r="S22" s="20">
        <v>10341</v>
      </c>
      <c r="T22" s="21">
        <v>2230</v>
      </c>
      <c r="U22" s="11"/>
    </row>
    <row r="23" spans="1:21" ht="23.85" customHeight="1" x14ac:dyDescent="0.35">
      <c r="A23" s="19" t="s">
        <v>22</v>
      </c>
      <c r="B23" s="20">
        <v>2218</v>
      </c>
      <c r="C23" s="20">
        <v>1974</v>
      </c>
      <c r="D23" s="20">
        <v>2391</v>
      </c>
      <c r="E23" s="20">
        <v>6583</v>
      </c>
      <c r="F23" s="20">
        <v>885</v>
      </c>
      <c r="G23" s="20">
        <v>7</v>
      </c>
      <c r="H23" s="20">
        <v>7</v>
      </c>
      <c r="I23" s="20">
        <v>8</v>
      </c>
      <c r="J23" s="20">
        <v>22</v>
      </c>
      <c r="K23" s="20">
        <v>8</v>
      </c>
      <c r="L23" s="20">
        <v>142</v>
      </c>
      <c r="M23" s="20">
        <v>99</v>
      </c>
      <c r="N23" s="20">
        <v>135</v>
      </c>
      <c r="O23" s="20">
        <v>376</v>
      </c>
      <c r="P23" s="20">
        <v>51</v>
      </c>
      <c r="Q23" s="20">
        <v>173</v>
      </c>
      <c r="R23" s="20">
        <v>12</v>
      </c>
      <c r="S23" s="20">
        <v>7154</v>
      </c>
      <c r="T23" s="21">
        <v>904</v>
      </c>
      <c r="U23" s="11"/>
    </row>
    <row r="24" spans="1:21" ht="23.85" customHeight="1" x14ac:dyDescent="0.35">
      <c r="A24" s="19" t="s">
        <v>23</v>
      </c>
      <c r="B24" s="20">
        <v>3221</v>
      </c>
      <c r="C24" s="20">
        <v>4558</v>
      </c>
      <c r="D24" s="20">
        <v>1859</v>
      </c>
      <c r="E24" s="20">
        <v>9638</v>
      </c>
      <c r="F24" s="20">
        <v>1907</v>
      </c>
      <c r="G24" s="20">
        <v>44</v>
      </c>
      <c r="H24" s="20">
        <v>27</v>
      </c>
      <c r="I24" s="20">
        <v>10</v>
      </c>
      <c r="J24" s="20">
        <v>81</v>
      </c>
      <c r="K24" s="20">
        <v>16</v>
      </c>
      <c r="L24" s="20">
        <v>479</v>
      </c>
      <c r="M24" s="20">
        <v>744</v>
      </c>
      <c r="N24" s="20">
        <v>311</v>
      </c>
      <c r="O24" s="20">
        <v>1534</v>
      </c>
      <c r="P24" s="20">
        <v>323</v>
      </c>
      <c r="Q24" s="20">
        <v>136</v>
      </c>
      <c r="R24" s="20">
        <v>37</v>
      </c>
      <c r="S24" s="20">
        <v>11389</v>
      </c>
      <c r="T24" s="21">
        <v>2100</v>
      </c>
      <c r="U24" s="11"/>
    </row>
    <row r="25" spans="1:21" ht="23.85" customHeight="1" x14ac:dyDescent="0.35">
      <c r="A25" s="22" t="s">
        <v>24</v>
      </c>
      <c r="B25" s="23">
        <v>1390</v>
      </c>
      <c r="C25" s="23">
        <v>2200</v>
      </c>
      <c r="D25" s="23">
        <v>1138</v>
      </c>
      <c r="E25" s="23">
        <v>4728</v>
      </c>
      <c r="F25" s="23">
        <v>802</v>
      </c>
      <c r="G25" s="23">
        <v>38</v>
      </c>
      <c r="H25" s="23">
        <v>17</v>
      </c>
      <c r="I25" s="23">
        <v>9</v>
      </c>
      <c r="J25" s="23">
        <v>64</v>
      </c>
      <c r="K25" s="23">
        <v>18</v>
      </c>
      <c r="L25" s="23">
        <v>42</v>
      </c>
      <c r="M25" s="23">
        <v>92</v>
      </c>
      <c r="N25" s="23">
        <v>40</v>
      </c>
      <c r="O25" s="23">
        <v>174</v>
      </c>
      <c r="P25" s="23">
        <v>40</v>
      </c>
      <c r="Q25" s="23">
        <v>19</v>
      </c>
      <c r="R25" s="23">
        <v>8</v>
      </c>
      <c r="S25" s="23">
        <v>4985</v>
      </c>
      <c r="T25" s="24">
        <v>819</v>
      </c>
      <c r="U25" s="11"/>
    </row>
    <row r="26" spans="1:21" ht="23.85" customHeight="1" x14ac:dyDescent="0.35">
      <c r="A26" s="13" t="s">
        <v>59</v>
      </c>
      <c r="B26" s="14">
        <v>50579</v>
      </c>
      <c r="C26" s="14">
        <v>43282</v>
      </c>
      <c r="D26" s="14">
        <v>44437</v>
      </c>
      <c r="E26" s="14">
        <v>138298</v>
      </c>
      <c r="F26" s="14">
        <v>24774</v>
      </c>
      <c r="G26" s="14">
        <v>565</v>
      </c>
      <c r="H26" s="14">
        <v>1041</v>
      </c>
      <c r="I26" s="14">
        <v>394</v>
      </c>
      <c r="J26" s="14">
        <v>2000</v>
      </c>
      <c r="K26" s="14">
        <v>467</v>
      </c>
      <c r="L26" s="14">
        <v>4390</v>
      </c>
      <c r="M26" s="14">
        <v>4988</v>
      </c>
      <c r="N26" s="14">
        <v>4742</v>
      </c>
      <c r="O26" s="14">
        <v>14120</v>
      </c>
      <c r="P26" s="14">
        <v>3219</v>
      </c>
      <c r="Q26" s="14">
        <v>1088</v>
      </c>
      <c r="R26" s="14">
        <v>265</v>
      </c>
      <c r="S26" s="14">
        <v>155506</v>
      </c>
      <c r="T26" s="15">
        <v>26804</v>
      </c>
      <c r="U26" s="11"/>
    </row>
    <row r="27" spans="1:21" ht="14.45" customHeight="1" x14ac:dyDescent="0.35">
      <c r="A27" s="11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11"/>
    </row>
    <row r="28" spans="1:21" ht="14.45" customHeight="1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4.45" customHeight="1" x14ac:dyDescent="0.35">
      <c r="A29" s="11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11"/>
    </row>
    <row r="30" spans="1:21" ht="14.45" customHeight="1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</sheetData>
  <mergeCells count="33">
    <mergeCell ref="T5:T9"/>
    <mergeCell ref="O6:O9"/>
    <mergeCell ref="P6:P9"/>
    <mergeCell ref="O5:P5"/>
    <mergeCell ref="Q5:Q9"/>
    <mergeCell ref="R5:R9"/>
    <mergeCell ref="S5:S9"/>
    <mergeCell ref="H6:H9"/>
    <mergeCell ref="B5:B9"/>
    <mergeCell ref="C5:D5"/>
    <mergeCell ref="E5:F5"/>
    <mergeCell ref="G5:G9"/>
    <mergeCell ref="H5:I5"/>
    <mergeCell ref="A1:T2"/>
    <mergeCell ref="A3:A9"/>
    <mergeCell ref="B3:T3"/>
    <mergeCell ref="B4:F4"/>
    <mergeCell ref="G4:K4"/>
    <mergeCell ref="L4:P4"/>
    <mergeCell ref="C6:C9"/>
    <mergeCell ref="D6:D9"/>
    <mergeCell ref="E6:E9"/>
    <mergeCell ref="F6:F9"/>
    <mergeCell ref="Q4:R4"/>
    <mergeCell ref="S4:T4"/>
    <mergeCell ref="L5:L9"/>
    <mergeCell ref="M5:N5"/>
    <mergeCell ref="J5:K5"/>
    <mergeCell ref="I6:I9"/>
    <mergeCell ref="J6:J9"/>
    <mergeCell ref="K6:K9"/>
    <mergeCell ref="M6:M9"/>
    <mergeCell ref="N6:N9"/>
  </mergeCells>
  <phoneticPr fontId="1" type="noConversion"/>
  <pageMargins left="0.18" right="0.196850393700787" top="0.6" bottom="0.196850393700787" header="0.43" footer="0.2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K29"/>
  <sheetViews>
    <sheetView showZeros="0" zoomScaleNormal="100" workbookViewId="0">
      <selection activeCell="A27" sqref="A27:IV27"/>
    </sheetView>
  </sheetViews>
  <sheetFormatPr defaultColWidth="12.5703125" defaultRowHeight="24" x14ac:dyDescent="0.55000000000000004"/>
  <cols>
    <col min="1" max="9" width="10.42578125" style="1" customWidth="1"/>
    <col min="10" max="11" width="15" style="1" customWidth="1"/>
    <col min="12" max="16384" width="12.5703125" style="1"/>
  </cols>
  <sheetData>
    <row r="1" spans="1:11" ht="14.65" customHeight="1" x14ac:dyDescent="0.55000000000000004">
      <c r="A1" s="80" t="s">
        <v>68</v>
      </c>
      <c r="B1" s="80"/>
      <c r="C1" s="80"/>
      <c r="D1" s="80"/>
      <c r="E1" s="80"/>
      <c r="F1" s="80"/>
      <c r="G1" s="80"/>
      <c r="H1" s="80"/>
      <c r="I1" s="80"/>
      <c r="J1" s="27"/>
      <c r="K1" s="27"/>
    </row>
    <row r="2" spans="1:11" ht="14.65" customHeight="1" x14ac:dyDescent="0.55000000000000004">
      <c r="A2" s="81"/>
      <c r="B2" s="80"/>
      <c r="C2" s="80"/>
      <c r="D2" s="80"/>
      <c r="E2" s="80"/>
      <c r="F2" s="80"/>
      <c r="G2" s="80"/>
      <c r="H2" s="80"/>
      <c r="I2" s="80"/>
      <c r="J2" s="27"/>
      <c r="K2" s="27"/>
    </row>
    <row r="3" spans="1:11" ht="22.15" customHeight="1" x14ac:dyDescent="0.55000000000000004">
      <c r="A3" s="82" t="s">
        <v>50</v>
      </c>
      <c r="B3" s="108" t="s">
        <v>26</v>
      </c>
      <c r="C3" s="85"/>
      <c r="D3" s="85"/>
      <c r="E3" s="85"/>
      <c r="F3" s="85"/>
      <c r="G3" s="85"/>
      <c r="H3" s="85"/>
      <c r="I3" s="109"/>
      <c r="J3" s="27"/>
      <c r="K3" s="27"/>
    </row>
    <row r="4" spans="1:11" ht="22.15" customHeight="1" x14ac:dyDescent="0.55000000000000004">
      <c r="A4" s="83"/>
      <c r="B4" s="110" t="s">
        <v>35</v>
      </c>
      <c r="C4" s="89"/>
      <c r="D4" s="90"/>
      <c r="E4" s="89" t="s">
        <v>69</v>
      </c>
      <c r="F4" s="89"/>
      <c r="G4" s="90"/>
      <c r="H4" s="89" t="s">
        <v>1</v>
      </c>
      <c r="I4" s="111"/>
      <c r="J4" s="27"/>
      <c r="K4" s="27"/>
    </row>
    <row r="5" spans="1:11" ht="20.25" customHeight="1" x14ac:dyDescent="0.55000000000000004">
      <c r="A5" s="83"/>
      <c r="B5" s="103" t="s">
        <v>34</v>
      </c>
      <c r="C5" s="89" t="s">
        <v>33</v>
      </c>
      <c r="D5" s="90"/>
      <c r="E5" s="87" t="s">
        <v>34</v>
      </c>
      <c r="F5" s="89" t="s">
        <v>33</v>
      </c>
      <c r="G5" s="90"/>
      <c r="H5" s="87" t="s">
        <v>32</v>
      </c>
      <c r="I5" s="106" t="s">
        <v>31</v>
      </c>
      <c r="J5" s="27"/>
      <c r="K5" s="27"/>
    </row>
    <row r="6" spans="1:11" ht="13.35" customHeight="1" x14ac:dyDescent="0.55000000000000004">
      <c r="A6" s="83"/>
      <c r="B6" s="104"/>
      <c r="C6" s="87" t="s">
        <v>70</v>
      </c>
      <c r="D6" s="87" t="s">
        <v>67</v>
      </c>
      <c r="E6" s="87"/>
      <c r="F6" s="87" t="s">
        <v>70</v>
      </c>
      <c r="G6" s="87" t="s">
        <v>67</v>
      </c>
      <c r="H6" s="87"/>
      <c r="I6" s="106"/>
      <c r="J6" s="27"/>
      <c r="K6" s="27"/>
    </row>
    <row r="7" spans="1:11" ht="13.35" customHeight="1" x14ac:dyDescent="0.55000000000000004">
      <c r="A7" s="83"/>
      <c r="B7" s="104"/>
      <c r="C7" s="87"/>
      <c r="D7" s="87"/>
      <c r="E7" s="87"/>
      <c r="F7" s="87"/>
      <c r="G7" s="87"/>
      <c r="H7" s="87"/>
      <c r="I7" s="106"/>
      <c r="J7" s="27"/>
      <c r="K7" s="27"/>
    </row>
    <row r="8" spans="1:11" ht="32.25" customHeight="1" x14ac:dyDescent="0.55000000000000004">
      <c r="A8" s="84"/>
      <c r="B8" s="105"/>
      <c r="C8" s="88"/>
      <c r="D8" s="88"/>
      <c r="E8" s="88"/>
      <c r="F8" s="88"/>
      <c r="G8" s="88"/>
      <c r="H8" s="88"/>
      <c r="I8" s="107"/>
      <c r="J8" s="27"/>
      <c r="K8" s="27"/>
    </row>
    <row r="9" spans="1:11" ht="23.85" customHeight="1" x14ac:dyDescent="0.55000000000000004">
      <c r="A9" s="30" t="s">
        <v>9</v>
      </c>
      <c r="B9" s="31">
        <v>5</v>
      </c>
      <c r="C9" s="31">
        <v>3</v>
      </c>
      <c r="D9" s="31">
        <v>2</v>
      </c>
      <c r="E9" s="31">
        <v>0</v>
      </c>
      <c r="F9" s="31">
        <v>0</v>
      </c>
      <c r="G9" s="31">
        <v>0</v>
      </c>
      <c r="H9" s="31">
        <v>10</v>
      </c>
      <c r="I9" s="31">
        <v>2</v>
      </c>
      <c r="J9" s="27"/>
      <c r="K9" s="27"/>
    </row>
    <row r="10" spans="1:11" ht="23.85" customHeight="1" x14ac:dyDescent="0.55000000000000004">
      <c r="A10" s="32" t="s">
        <v>10</v>
      </c>
      <c r="B10" s="33">
        <v>45</v>
      </c>
      <c r="C10" s="33">
        <v>74</v>
      </c>
      <c r="D10" s="33">
        <v>63</v>
      </c>
      <c r="E10" s="33">
        <v>0</v>
      </c>
      <c r="F10" s="33">
        <v>0</v>
      </c>
      <c r="G10" s="33">
        <v>0</v>
      </c>
      <c r="H10" s="33">
        <v>182</v>
      </c>
      <c r="I10" s="33">
        <v>9</v>
      </c>
      <c r="J10" s="27"/>
      <c r="K10" s="27"/>
    </row>
    <row r="11" spans="1:11" ht="23.85" customHeight="1" x14ac:dyDescent="0.55000000000000004">
      <c r="A11" s="32" t="s">
        <v>11</v>
      </c>
      <c r="B11" s="33">
        <v>16</v>
      </c>
      <c r="C11" s="33">
        <v>28</v>
      </c>
      <c r="D11" s="33">
        <v>2</v>
      </c>
      <c r="E11" s="33">
        <v>0</v>
      </c>
      <c r="F11" s="33">
        <v>0</v>
      </c>
      <c r="G11" s="33">
        <v>0</v>
      </c>
      <c r="H11" s="33">
        <v>46</v>
      </c>
      <c r="I11" s="33">
        <v>7</v>
      </c>
      <c r="J11" s="27"/>
      <c r="K11" s="27"/>
    </row>
    <row r="12" spans="1:11" ht="23.85" customHeight="1" x14ac:dyDescent="0.55000000000000004">
      <c r="A12" s="32" t="s">
        <v>12</v>
      </c>
      <c r="B12" s="33">
        <v>2</v>
      </c>
      <c r="C12" s="33">
        <v>1</v>
      </c>
      <c r="D12" s="33">
        <v>5</v>
      </c>
      <c r="E12" s="33">
        <v>0</v>
      </c>
      <c r="F12" s="33">
        <v>0</v>
      </c>
      <c r="G12" s="33">
        <v>0</v>
      </c>
      <c r="H12" s="33">
        <v>8</v>
      </c>
      <c r="I12" s="33">
        <v>2</v>
      </c>
      <c r="J12" s="27"/>
      <c r="K12" s="27"/>
    </row>
    <row r="13" spans="1:11" ht="23.85" customHeight="1" x14ac:dyDescent="0.55000000000000004">
      <c r="A13" s="32" t="s">
        <v>13</v>
      </c>
      <c r="B13" s="33">
        <v>9</v>
      </c>
      <c r="C13" s="33">
        <v>4</v>
      </c>
      <c r="D13" s="33">
        <v>18</v>
      </c>
      <c r="E13" s="33">
        <v>0</v>
      </c>
      <c r="F13" s="33">
        <v>0</v>
      </c>
      <c r="G13" s="33">
        <v>0</v>
      </c>
      <c r="H13" s="33">
        <v>31</v>
      </c>
      <c r="I13" s="33">
        <v>4</v>
      </c>
      <c r="J13" s="27"/>
      <c r="K13" s="27"/>
    </row>
    <row r="14" spans="1:11" ht="23.85" customHeight="1" x14ac:dyDescent="0.55000000000000004">
      <c r="A14" s="32" t="s">
        <v>14</v>
      </c>
      <c r="B14" s="33">
        <v>17</v>
      </c>
      <c r="C14" s="33">
        <v>10</v>
      </c>
      <c r="D14" s="33">
        <v>22</v>
      </c>
      <c r="E14" s="33">
        <v>0</v>
      </c>
      <c r="F14" s="33">
        <v>0</v>
      </c>
      <c r="G14" s="33">
        <v>0</v>
      </c>
      <c r="H14" s="33">
        <v>49</v>
      </c>
      <c r="I14" s="33">
        <v>19</v>
      </c>
      <c r="J14" s="27"/>
      <c r="K14" s="27"/>
    </row>
    <row r="15" spans="1:11" ht="23.85" customHeight="1" x14ac:dyDescent="0.55000000000000004">
      <c r="A15" s="32" t="s">
        <v>15</v>
      </c>
      <c r="B15" s="33">
        <v>575</v>
      </c>
      <c r="C15" s="33">
        <v>879</v>
      </c>
      <c r="D15" s="33">
        <v>844</v>
      </c>
      <c r="E15" s="33">
        <v>0</v>
      </c>
      <c r="F15" s="33">
        <v>11</v>
      </c>
      <c r="G15" s="33">
        <v>4</v>
      </c>
      <c r="H15" s="33">
        <v>2313</v>
      </c>
      <c r="I15" s="33">
        <v>127</v>
      </c>
      <c r="J15" s="27"/>
      <c r="K15" s="27"/>
    </row>
    <row r="16" spans="1:11" ht="23.85" customHeight="1" x14ac:dyDescent="0.55000000000000004">
      <c r="A16" s="32" t="s">
        <v>16</v>
      </c>
      <c r="B16" s="33">
        <v>17</v>
      </c>
      <c r="C16" s="33">
        <v>20</v>
      </c>
      <c r="D16" s="33">
        <v>22</v>
      </c>
      <c r="E16" s="33">
        <v>0</v>
      </c>
      <c r="F16" s="33">
        <v>0</v>
      </c>
      <c r="G16" s="33">
        <v>0</v>
      </c>
      <c r="H16" s="33">
        <v>59</v>
      </c>
      <c r="I16" s="33">
        <v>2</v>
      </c>
      <c r="J16" s="27"/>
      <c r="K16" s="27"/>
    </row>
    <row r="17" spans="1:11" ht="23.85" customHeight="1" x14ac:dyDescent="0.55000000000000004">
      <c r="A17" s="32" t="s">
        <v>17</v>
      </c>
      <c r="B17" s="33">
        <v>3</v>
      </c>
      <c r="C17" s="33">
        <v>10</v>
      </c>
      <c r="D17" s="33">
        <v>0</v>
      </c>
      <c r="E17" s="33">
        <v>0</v>
      </c>
      <c r="F17" s="33">
        <v>0</v>
      </c>
      <c r="G17" s="33">
        <v>0</v>
      </c>
      <c r="H17" s="33">
        <v>13</v>
      </c>
      <c r="I17" s="33">
        <v>2</v>
      </c>
      <c r="J17" s="27"/>
      <c r="K17" s="27"/>
    </row>
    <row r="18" spans="1:11" ht="23.85" customHeight="1" x14ac:dyDescent="0.55000000000000004">
      <c r="A18" s="32" t="s">
        <v>18</v>
      </c>
      <c r="B18" s="33">
        <v>2</v>
      </c>
      <c r="C18" s="33">
        <v>1</v>
      </c>
      <c r="D18" s="33">
        <v>1</v>
      </c>
      <c r="E18" s="33">
        <v>0</v>
      </c>
      <c r="F18" s="33">
        <v>0</v>
      </c>
      <c r="G18" s="33">
        <v>0</v>
      </c>
      <c r="H18" s="33">
        <v>4</v>
      </c>
      <c r="I18" s="33">
        <v>1</v>
      </c>
      <c r="J18" s="27"/>
      <c r="K18" s="27"/>
    </row>
    <row r="19" spans="1:11" ht="23.85" customHeight="1" x14ac:dyDescent="0.55000000000000004">
      <c r="A19" s="32" t="s">
        <v>19</v>
      </c>
      <c r="B19" s="33">
        <v>1048</v>
      </c>
      <c r="C19" s="33">
        <v>770</v>
      </c>
      <c r="D19" s="33">
        <v>933</v>
      </c>
      <c r="E19" s="33">
        <v>0</v>
      </c>
      <c r="F19" s="33">
        <v>0</v>
      </c>
      <c r="G19" s="33">
        <v>0</v>
      </c>
      <c r="H19" s="33">
        <v>2751</v>
      </c>
      <c r="I19" s="33">
        <v>127</v>
      </c>
      <c r="J19" s="27"/>
      <c r="K19" s="27"/>
    </row>
    <row r="20" spans="1:11" ht="23.85" customHeight="1" x14ac:dyDescent="0.55000000000000004">
      <c r="A20" s="32" t="s">
        <v>20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27"/>
      <c r="K20" s="27"/>
    </row>
    <row r="21" spans="1:11" ht="23.85" customHeight="1" x14ac:dyDescent="0.55000000000000004">
      <c r="A21" s="32" t="s">
        <v>21</v>
      </c>
      <c r="B21" s="33">
        <v>89</v>
      </c>
      <c r="C21" s="33">
        <v>147</v>
      </c>
      <c r="D21" s="33">
        <v>131</v>
      </c>
      <c r="E21" s="33">
        <v>0</v>
      </c>
      <c r="F21" s="33">
        <v>0</v>
      </c>
      <c r="G21" s="33">
        <v>0</v>
      </c>
      <c r="H21" s="33">
        <v>367</v>
      </c>
      <c r="I21" s="33">
        <v>33</v>
      </c>
      <c r="J21" s="27"/>
      <c r="K21" s="27"/>
    </row>
    <row r="22" spans="1:11" ht="23.85" customHeight="1" x14ac:dyDescent="0.55000000000000004">
      <c r="A22" s="32" t="s">
        <v>22</v>
      </c>
      <c r="B22" s="33">
        <v>22</v>
      </c>
      <c r="C22" s="33">
        <v>21</v>
      </c>
      <c r="D22" s="33">
        <v>18</v>
      </c>
      <c r="E22" s="33">
        <v>0</v>
      </c>
      <c r="F22" s="33">
        <v>0</v>
      </c>
      <c r="G22" s="33">
        <v>0</v>
      </c>
      <c r="H22" s="33">
        <v>61</v>
      </c>
      <c r="I22" s="33">
        <v>7</v>
      </c>
      <c r="J22" s="27"/>
      <c r="K22" s="27"/>
    </row>
    <row r="23" spans="1:11" ht="23.85" customHeight="1" x14ac:dyDescent="0.55000000000000004">
      <c r="A23" s="32" t="s">
        <v>23</v>
      </c>
      <c r="B23" s="33">
        <v>80</v>
      </c>
      <c r="C23" s="33">
        <v>139</v>
      </c>
      <c r="D23" s="33">
        <v>56</v>
      </c>
      <c r="E23" s="33">
        <v>0</v>
      </c>
      <c r="F23" s="33">
        <v>0</v>
      </c>
      <c r="G23" s="33">
        <v>0</v>
      </c>
      <c r="H23" s="33">
        <v>275</v>
      </c>
      <c r="I23" s="33">
        <v>18</v>
      </c>
      <c r="J23" s="27"/>
      <c r="K23" s="27"/>
    </row>
    <row r="24" spans="1:11" ht="23.85" customHeight="1" x14ac:dyDescent="0.55000000000000004">
      <c r="A24" s="34" t="s">
        <v>24</v>
      </c>
      <c r="B24" s="35">
        <v>1</v>
      </c>
      <c r="C24" s="35">
        <v>2</v>
      </c>
      <c r="D24" s="35">
        <v>0</v>
      </c>
      <c r="E24" s="35">
        <v>0</v>
      </c>
      <c r="F24" s="35">
        <v>0</v>
      </c>
      <c r="G24" s="35">
        <v>0</v>
      </c>
      <c r="H24" s="35">
        <v>3</v>
      </c>
      <c r="I24" s="35">
        <v>2</v>
      </c>
      <c r="J24" s="27"/>
      <c r="K24" s="27"/>
    </row>
    <row r="25" spans="1:11" ht="23.85" customHeight="1" x14ac:dyDescent="0.55000000000000004">
      <c r="A25" s="28" t="s">
        <v>59</v>
      </c>
      <c r="B25" s="29">
        <v>1931</v>
      </c>
      <c r="C25" s="29">
        <v>2109</v>
      </c>
      <c r="D25" s="29">
        <v>2117</v>
      </c>
      <c r="E25" s="29">
        <v>0</v>
      </c>
      <c r="F25" s="29">
        <v>11</v>
      </c>
      <c r="G25" s="29">
        <v>4</v>
      </c>
      <c r="H25" s="29">
        <v>6172</v>
      </c>
      <c r="I25" s="29">
        <v>362</v>
      </c>
      <c r="J25" s="27"/>
      <c r="K25" s="27"/>
    </row>
    <row r="26" spans="1:11" ht="14.45" customHeight="1" x14ac:dyDescent="0.55000000000000004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x14ac:dyDescent="0.55000000000000004">
      <c r="A27" s="27"/>
      <c r="B27" s="57"/>
      <c r="C27" s="57"/>
      <c r="D27" s="57"/>
      <c r="E27" s="57"/>
      <c r="F27" s="57"/>
      <c r="G27" s="57"/>
      <c r="H27" s="57"/>
      <c r="I27" s="57"/>
      <c r="J27" s="27"/>
      <c r="K27" s="27"/>
    </row>
    <row r="28" spans="1:11" ht="14.45" customHeight="1" x14ac:dyDescent="0.55000000000000004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14.45" customHeight="1" x14ac:dyDescent="0.55000000000000004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</row>
  </sheetData>
  <mergeCells count="16">
    <mergeCell ref="A1:I2"/>
    <mergeCell ref="A3:A8"/>
    <mergeCell ref="B3:I3"/>
    <mergeCell ref="B4:D4"/>
    <mergeCell ref="E4:G4"/>
    <mergeCell ref="H4:I4"/>
    <mergeCell ref="B5:B8"/>
    <mergeCell ref="C5:D5"/>
    <mergeCell ref="E5:E8"/>
    <mergeCell ref="F5:G5"/>
    <mergeCell ref="H5:H8"/>
    <mergeCell ref="I5:I8"/>
    <mergeCell ref="C6:C8"/>
    <mergeCell ref="D6:D8"/>
    <mergeCell ref="F6:F8"/>
    <mergeCell ref="G6:G8"/>
  </mergeCells>
  <phoneticPr fontId="0" type="noConversion"/>
  <pageMargins left="0.47" right="0.2" top="0.56999999999999995" bottom="0.22" header="0.48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N29"/>
  <sheetViews>
    <sheetView workbookViewId="0">
      <selection activeCell="B27" sqref="B27:M27"/>
    </sheetView>
  </sheetViews>
  <sheetFormatPr defaultColWidth="12.5703125" defaultRowHeight="15" x14ac:dyDescent="0.35"/>
  <cols>
    <col min="1" max="1" width="11" style="12" customWidth="1"/>
    <col min="2" max="2" width="7.85546875" style="12" customWidth="1"/>
    <col min="3" max="3" width="10" style="12" customWidth="1"/>
    <col min="4" max="4" width="8" style="12" customWidth="1"/>
    <col min="5" max="7" width="10" style="12" customWidth="1"/>
    <col min="8" max="8" width="8.5703125" style="12" customWidth="1"/>
    <col min="9" max="9" width="7.28515625" style="12" customWidth="1"/>
    <col min="10" max="10" width="10" style="12" customWidth="1"/>
    <col min="11" max="11" width="7.7109375" style="12" customWidth="1"/>
    <col min="12" max="13" width="10" style="12" customWidth="1"/>
    <col min="14" max="14" width="24" style="12" customWidth="1"/>
    <col min="15" max="16384" width="12.5703125" style="12"/>
  </cols>
  <sheetData>
    <row r="1" spans="1:14" ht="14.65" customHeight="1" x14ac:dyDescent="0.35">
      <c r="A1" s="80" t="s">
        <v>71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11"/>
    </row>
    <row r="2" spans="1:14" ht="14.65" customHeight="1" x14ac:dyDescent="0.35">
      <c r="A2" s="95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11"/>
    </row>
    <row r="3" spans="1:14" ht="14.65" customHeight="1" x14ac:dyDescent="0.35">
      <c r="A3" s="68" t="s">
        <v>50</v>
      </c>
      <c r="B3" s="114" t="s">
        <v>8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6"/>
      <c r="N3" s="11"/>
    </row>
    <row r="4" spans="1:14" ht="14.65" customHeight="1" x14ac:dyDescent="0.35">
      <c r="A4" s="69"/>
      <c r="B4" s="98"/>
      <c r="C4" s="76"/>
      <c r="D4" s="76"/>
      <c r="E4" s="76"/>
      <c r="F4" s="76"/>
      <c r="G4" s="76"/>
      <c r="H4" s="76"/>
      <c r="I4" s="76"/>
      <c r="J4" s="76"/>
      <c r="K4" s="76"/>
      <c r="L4" s="76"/>
      <c r="M4" s="92"/>
      <c r="N4" s="11"/>
    </row>
    <row r="5" spans="1:14" ht="22.15" customHeight="1" x14ac:dyDescent="0.35">
      <c r="A5" s="69"/>
      <c r="B5" s="98" t="s">
        <v>35</v>
      </c>
      <c r="C5" s="77"/>
      <c r="D5" s="76" t="s">
        <v>36</v>
      </c>
      <c r="E5" s="76"/>
      <c r="F5" s="76"/>
      <c r="G5" s="76"/>
      <c r="H5" s="77"/>
      <c r="I5" s="76" t="s">
        <v>37</v>
      </c>
      <c r="J5" s="76"/>
      <c r="K5" s="77"/>
      <c r="L5" s="76" t="s">
        <v>1</v>
      </c>
      <c r="M5" s="92"/>
      <c r="N5" s="11"/>
    </row>
    <row r="6" spans="1:14" ht="13.7" customHeight="1" x14ac:dyDescent="0.35">
      <c r="A6" s="69"/>
      <c r="B6" s="72" t="s">
        <v>32</v>
      </c>
      <c r="C6" s="78" t="s">
        <v>31</v>
      </c>
      <c r="D6" s="78" t="s">
        <v>38</v>
      </c>
      <c r="E6" s="78" t="s">
        <v>39</v>
      </c>
      <c r="F6" s="78" t="s">
        <v>72</v>
      </c>
      <c r="G6" s="78" t="s">
        <v>73</v>
      </c>
      <c r="H6" s="78" t="s">
        <v>31</v>
      </c>
      <c r="I6" s="78" t="s">
        <v>74</v>
      </c>
      <c r="J6" s="78" t="s">
        <v>75</v>
      </c>
      <c r="K6" s="78" t="s">
        <v>76</v>
      </c>
      <c r="L6" s="78" t="s">
        <v>32</v>
      </c>
      <c r="M6" s="101" t="s">
        <v>31</v>
      </c>
      <c r="N6" s="11"/>
    </row>
    <row r="7" spans="1:14" ht="13.7" customHeight="1" x14ac:dyDescent="0.35">
      <c r="A7" s="69"/>
      <c r="B7" s="72"/>
      <c r="C7" s="78"/>
      <c r="D7" s="78"/>
      <c r="E7" s="78"/>
      <c r="F7" s="78"/>
      <c r="G7" s="78"/>
      <c r="H7" s="78"/>
      <c r="I7" s="78"/>
      <c r="J7" s="78"/>
      <c r="K7" s="78"/>
      <c r="L7" s="78"/>
      <c r="M7" s="101"/>
      <c r="N7" s="11"/>
    </row>
    <row r="8" spans="1:14" ht="13.7" customHeight="1" x14ac:dyDescent="0.35">
      <c r="A8" s="113"/>
      <c r="B8" s="117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8"/>
      <c r="N8" s="11"/>
    </row>
    <row r="9" spans="1:14" ht="23.85" customHeight="1" x14ac:dyDescent="0.35">
      <c r="A9" s="16" t="s">
        <v>9</v>
      </c>
      <c r="B9" s="39">
        <v>43</v>
      </c>
      <c r="C9" s="39">
        <v>4</v>
      </c>
      <c r="D9" s="39">
        <v>26</v>
      </c>
      <c r="E9" s="39">
        <v>309</v>
      </c>
      <c r="F9" s="39">
        <v>0</v>
      </c>
      <c r="G9" s="39">
        <v>0</v>
      </c>
      <c r="H9" s="39">
        <v>24</v>
      </c>
      <c r="I9" s="39">
        <v>1610</v>
      </c>
      <c r="J9" s="39">
        <v>1035</v>
      </c>
      <c r="K9" s="39">
        <v>21</v>
      </c>
      <c r="L9" s="39">
        <v>3023</v>
      </c>
      <c r="M9" s="39">
        <v>33</v>
      </c>
      <c r="N9" s="11"/>
    </row>
    <row r="10" spans="1:14" ht="23.85" customHeight="1" x14ac:dyDescent="0.35">
      <c r="A10" s="19" t="s">
        <v>10</v>
      </c>
      <c r="B10" s="40">
        <v>300</v>
      </c>
      <c r="C10" s="40">
        <v>27</v>
      </c>
      <c r="D10" s="40">
        <v>66</v>
      </c>
      <c r="E10" s="40">
        <v>1616</v>
      </c>
      <c r="F10" s="40">
        <v>93</v>
      </c>
      <c r="G10" s="40">
        <v>150</v>
      </c>
      <c r="H10" s="40">
        <v>377</v>
      </c>
      <c r="I10" s="40">
        <v>3460</v>
      </c>
      <c r="J10" s="40">
        <v>3003</v>
      </c>
      <c r="K10" s="40">
        <v>127</v>
      </c>
      <c r="L10" s="40">
        <v>8688</v>
      </c>
      <c r="M10" s="40">
        <v>433</v>
      </c>
      <c r="N10" s="11"/>
    </row>
    <row r="11" spans="1:14" ht="23.85" customHeight="1" x14ac:dyDescent="0.35">
      <c r="A11" s="19" t="s">
        <v>11</v>
      </c>
      <c r="B11" s="40">
        <v>7</v>
      </c>
      <c r="C11" s="40">
        <v>1</v>
      </c>
      <c r="D11" s="40">
        <v>11</v>
      </c>
      <c r="E11" s="40">
        <v>288</v>
      </c>
      <c r="F11" s="40">
        <v>70</v>
      </c>
      <c r="G11" s="40">
        <v>60</v>
      </c>
      <c r="H11" s="40">
        <v>5</v>
      </c>
      <c r="I11" s="40">
        <v>145</v>
      </c>
      <c r="J11" s="40">
        <v>119</v>
      </c>
      <c r="K11" s="40">
        <v>4</v>
      </c>
      <c r="L11" s="40">
        <v>700</v>
      </c>
      <c r="M11" s="40">
        <v>8</v>
      </c>
      <c r="N11" s="11"/>
    </row>
    <row r="12" spans="1:14" ht="23.85" customHeight="1" x14ac:dyDescent="0.35">
      <c r="A12" s="19" t="s">
        <v>12</v>
      </c>
      <c r="B12" s="40">
        <v>0</v>
      </c>
      <c r="C12" s="40">
        <v>0</v>
      </c>
      <c r="D12" s="40">
        <v>1</v>
      </c>
      <c r="E12" s="40">
        <v>4</v>
      </c>
      <c r="F12" s="40">
        <v>0</v>
      </c>
      <c r="G12" s="40">
        <v>0</v>
      </c>
      <c r="H12" s="40">
        <v>1</v>
      </c>
      <c r="I12" s="40">
        <v>368</v>
      </c>
      <c r="J12" s="40">
        <v>65</v>
      </c>
      <c r="K12" s="40">
        <v>3</v>
      </c>
      <c r="L12" s="40">
        <v>438</v>
      </c>
      <c r="M12" s="40">
        <v>5</v>
      </c>
      <c r="N12" s="11"/>
    </row>
    <row r="13" spans="1:14" ht="23.85" customHeight="1" x14ac:dyDescent="0.35">
      <c r="A13" s="19" t="s">
        <v>13</v>
      </c>
      <c r="B13" s="40">
        <v>3</v>
      </c>
      <c r="C13" s="40">
        <v>1</v>
      </c>
      <c r="D13" s="40">
        <v>27</v>
      </c>
      <c r="E13" s="40">
        <v>180</v>
      </c>
      <c r="F13" s="40">
        <v>0</v>
      </c>
      <c r="G13" s="40">
        <v>0</v>
      </c>
      <c r="H13" s="40">
        <v>9</v>
      </c>
      <c r="I13" s="40">
        <v>398</v>
      </c>
      <c r="J13" s="40">
        <v>335</v>
      </c>
      <c r="K13" s="40">
        <v>6</v>
      </c>
      <c r="L13" s="40">
        <v>943</v>
      </c>
      <c r="M13" s="40">
        <v>9</v>
      </c>
      <c r="N13" s="11"/>
    </row>
    <row r="14" spans="1:14" ht="23.85" customHeight="1" x14ac:dyDescent="0.35">
      <c r="A14" s="19" t="s">
        <v>14</v>
      </c>
      <c r="B14" s="40">
        <v>10</v>
      </c>
      <c r="C14" s="40">
        <v>2</v>
      </c>
      <c r="D14" s="40">
        <v>12</v>
      </c>
      <c r="E14" s="40">
        <v>63</v>
      </c>
      <c r="F14" s="40">
        <v>0</v>
      </c>
      <c r="G14" s="40">
        <v>0</v>
      </c>
      <c r="H14" s="40">
        <v>4</v>
      </c>
      <c r="I14" s="40">
        <v>294</v>
      </c>
      <c r="J14" s="40">
        <v>305</v>
      </c>
      <c r="K14" s="40">
        <v>6</v>
      </c>
      <c r="L14" s="40">
        <v>684</v>
      </c>
      <c r="M14" s="40">
        <v>9</v>
      </c>
      <c r="N14" s="11"/>
    </row>
    <row r="15" spans="1:14" ht="23.85" customHeight="1" x14ac:dyDescent="0.35">
      <c r="A15" s="19" t="s">
        <v>15</v>
      </c>
      <c r="B15" s="40">
        <v>73</v>
      </c>
      <c r="C15" s="40">
        <v>6</v>
      </c>
      <c r="D15" s="40">
        <v>22</v>
      </c>
      <c r="E15" s="40">
        <v>325</v>
      </c>
      <c r="F15" s="40">
        <v>109</v>
      </c>
      <c r="G15" s="40">
        <v>111</v>
      </c>
      <c r="H15" s="40">
        <v>62</v>
      </c>
      <c r="I15" s="40">
        <v>1970</v>
      </c>
      <c r="J15" s="40">
        <v>829</v>
      </c>
      <c r="K15" s="40">
        <v>33</v>
      </c>
      <c r="L15" s="40">
        <v>3439</v>
      </c>
      <c r="M15" s="40">
        <v>105</v>
      </c>
      <c r="N15" s="11"/>
    </row>
    <row r="16" spans="1:14" ht="23.85" customHeight="1" x14ac:dyDescent="0.35">
      <c r="A16" s="19" t="s">
        <v>16</v>
      </c>
      <c r="B16" s="40">
        <v>3</v>
      </c>
      <c r="C16" s="40">
        <v>1</v>
      </c>
      <c r="D16" s="40">
        <v>20</v>
      </c>
      <c r="E16" s="40">
        <v>380</v>
      </c>
      <c r="F16" s="40">
        <v>0</v>
      </c>
      <c r="G16" s="40">
        <v>0</v>
      </c>
      <c r="H16" s="40">
        <v>60</v>
      </c>
      <c r="I16" s="40">
        <v>2169</v>
      </c>
      <c r="J16" s="40">
        <v>813</v>
      </c>
      <c r="K16" s="40">
        <v>30</v>
      </c>
      <c r="L16" s="40">
        <v>3385</v>
      </c>
      <c r="M16" s="40">
        <v>80</v>
      </c>
      <c r="N16" s="11"/>
    </row>
    <row r="17" spans="1:14" ht="23.85" customHeight="1" x14ac:dyDescent="0.35">
      <c r="A17" s="19" t="s">
        <v>17</v>
      </c>
      <c r="B17" s="40">
        <v>67</v>
      </c>
      <c r="C17" s="40">
        <v>5</v>
      </c>
      <c r="D17" s="40">
        <v>81</v>
      </c>
      <c r="E17" s="40">
        <v>5432</v>
      </c>
      <c r="F17" s="40">
        <v>6</v>
      </c>
      <c r="G17" s="40">
        <v>1059</v>
      </c>
      <c r="H17" s="40">
        <v>49</v>
      </c>
      <c r="I17" s="40">
        <v>9578</v>
      </c>
      <c r="J17" s="40">
        <v>16899</v>
      </c>
      <c r="K17" s="40">
        <v>52</v>
      </c>
      <c r="L17" s="40">
        <v>33122</v>
      </c>
      <c r="M17" s="40">
        <v>113</v>
      </c>
      <c r="N17" s="11"/>
    </row>
    <row r="18" spans="1:14" ht="23.85" customHeight="1" x14ac:dyDescent="0.35">
      <c r="A18" s="19" t="s">
        <v>18</v>
      </c>
      <c r="B18" s="40">
        <v>220</v>
      </c>
      <c r="C18" s="40">
        <v>15</v>
      </c>
      <c r="D18" s="40">
        <v>95</v>
      </c>
      <c r="E18" s="40">
        <v>700</v>
      </c>
      <c r="F18" s="40">
        <v>0</v>
      </c>
      <c r="G18" s="40">
        <v>0</v>
      </c>
      <c r="H18" s="40">
        <v>8</v>
      </c>
      <c r="I18" s="40">
        <v>6362</v>
      </c>
      <c r="J18" s="40">
        <v>3736</v>
      </c>
      <c r="K18" s="40">
        <v>9</v>
      </c>
      <c r="L18" s="40">
        <v>11113</v>
      </c>
      <c r="M18" s="40">
        <v>27</v>
      </c>
      <c r="N18" s="11"/>
    </row>
    <row r="19" spans="1:14" ht="23.85" customHeight="1" x14ac:dyDescent="0.35">
      <c r="A19" s="19" t="s">
        <v>19</v>
      </c>
      <c r="B19" s="40">
        <v>819</v>
      </c>
      <c r="C19" s="40">
        <v>32</v>
      </c>
      <c r="D19" s="40">
        <v>92</v>
      </c>
      <c r="E19" s="40">
        <v>542</v>
      </c>
      <c r="F19" s="40">
        <v>0</v>
      </c>
      <c r="G19" s="40">
        <v>0</v>
      </c>
      <c r="H19" s="40">
        <v>72</v>
      </c>
      <c r="I19" s="40">
        <v>5174</v>
      </c>
      <c r="J19" s="40">
        <v>1751</v>
      </c>
      <c r="K19" s="40">
        <v>70</v>
      </c>
      <c r="L19" s="40">
        <v>8378</v>
      </c>
      <c r="M19" s="40">
        <v>172</v>
      </c>
      <c r="N19" s="11"/>
    </row>
    <row r="20" spans="1:14" ht="23.85" customHeight="1" x14ac:dyDescent="0.35">
      <c r="A20" s="19" t="s">
        <v>20</v>
      </c>
      <c r="B20" s="40">
        <v>12</v>
      </c>
      <c r="C20" s="40">
        <v>1</v>
      </c>
      <c r="D20" s="40">
        <v>9</v>
      </c>
      <c r="E20" s="40">
        <v>182</v>
      </c>
      <c r="F20" s="40">
        <v>0</v>
      </c>
      <c r="G20" s="40">
        <v>0</v>
      </c>
      <c r="H20" s="40">
        <v>5</v>
      </c>
      <c r="I20" s="40">
        <v>2334</v>
      </c>
      <c r="J20" s="40">
        <v>395</v>
      </c>
      <c r="K20" s="40">
        <v>4</v>
      </c>
      <c r="L20" s="40">
        <v>2932</v>
      </c>
      <c r="M20" s="40">
        <v>7</v>
      </c>
      <c r="N20" s="11"/>
    </row>
    <row r="21" spans="1:14" ht="23.85" customHeight="1" x14ac:dyDescent="0.35">
      <c r="A21" s="19" t="s">
        <v>21</v>
      </c>
      <c r="B21" s="40">
        <v>114</v>
      </c>
      <c r="C21" s="40">
        <v>11</v>
      </c>
      <c r="D21" s="40">
        <v>29</v>
      </c>
      <c r="E21" s="40">
        <v>587</v>
      </c>
      <c r="F21" s="40">
        <v>13</v>
      </c>
      <c r="G21" s="40">
        <v>0</v>
      </c>
      <c r="H21" s="40">
        <v>24</v>
      </c>
      <c r="I21" s="40">
        <v>1721</v>
      </c>
      <c r="J21" s="40">
        <v>627</v>
      </c>
      <c r="K21" s="40">
        <v>14</v>
      </c>
      <c r="L21" s="40">
        <v>3091</v>
      </c>
      <c r="M21" s="40">
        <v>49</v>
      </c>
      <c r="N21" s="11"/>
    </row>
    <row r="22" spans="1:14" ht="23.85" customHeight="1" x14ac:dyDescent="0.35">
      <c r="A22" s="19" t="s">
        <v>22</v>
      </c>
      <c r="B22" s="40">
        <v>20</v>
      </c>
      <c r="C22" s="40">
        <v>3</v>
      </c>
      <c r="D22" s="40">
        <v>29</v>
      </c>
      <c r="E22" s="40">
        <v>37</v>
      </c>
      <c r="F22" s="40">
        <v>0</v>
      </c>
      <c r="G22" s="40">
        <v>0</v>
      </c>
      <c r="H22" s="40">
        <v>6</v>
      </c>
      <c r="I22" s="40">
        <v>1993</v>
      </c>
      <c r="J22" s="40">
        <v>1173</v>
      </c>
      <c r="K22" s="40">
        <v>5</v>
      </c>
      <c r="L22" s="40">
        <v>3252</v>
      </c>
      <c r="M22" s="40">
        <v>14</v>
      </c>
      <c r="N22" s="11"/>
    </row>
    <row r="23" spans="1:14" ht="23.85" customHeight="1" x14ac:dyDescent="0.35">
      <c r="A23" s="19" t="s">
        <v>23</v>
      </c>
      <c r="B23" s="40">
        <v>39</v>
      </c>
      <c r="C23" s="40">
        <v>4</v>
      </c>
      <c r="D23" s="40">
        <v>63</v>
      </c>
      <c r="E23" s="40">
        <v>768</v>
      </c>
      <c r="F23" s="40">
        <v>3</v>
      </c>
      <c r="G23" s="40">
        <v>4</v>
      </c>
      <c r="H23" s="40">
        <v>35</v>
      </c>
      <c r="I23" s="40">
        <v>3356</v>
      </c>
      <c r="J23" s="40">
        <v>2204</v>
      </c>
      <c r="K23" s="40">
        <v>27</v>
      </c>
      <c r="L23" s="40">
        <v>6437</v>
      </c>
      <c r="M23" s="40">
        <v>51</v>
      </c>
      <c r="N23" s="11"/>
    </row>
    <row r="24" spans="1:14" ht="23.85" customHeight="1" x14ac:dyDescent="0.35">
      <c r="A24" s="22" t="s">
        <v>24</v>
      </c>
      <c r="B24" s="41">
        <v>112</v>
      </c>
      <c r="C24" s="41">
        <v>11</v>
      </c>
      <c r="D24" s="41">
        <v>9</v>
      </c>
      <c r="E24" s="41">
        <v>27</v>
      </c>
      <c r="F24" s="41">
        <v>7</v>
      </c>
      <c r="G24" s="41">
        <v>16</v>
      </c>
      <c r="H24" s="41">
        <v>6</v>
      </c>
      <c r="I24" s="41">
        <v>40</v>
      </c>
      <c r="J24" s="41">
        <v>85</v>
      </c>
      <c r="K24" s="41">
        <v>7</v>
      </c>
      <c r="L24" s="41">
        <v>296</v>
      </c>
      <c r="M24" s="41">
        <v>19</v>
      </c>
      <c r="N24" s="11"/>
    </row>
    <row r="25" spans="1:14" ht="23.85" customHeight="1" x14ac:dyDescent="0.35">
      <c r="A25" s="13" t="s">
        <v>59</v>
      </c>
      <c r="B25" s="14">
        <v>1842</v>
      </c>
      <c r="C25" s="14">
        <v>124</v>
      </c>
      <c r="D25" s="14">
        <v>592</v>
      </c>
      <c r="E25" s="14">
        <v>11440</v>
      </c>
      <c r="F25" s="14">
        <v>301</v>
      </c>
      <c r="G25" s="14">
        <v>1400</v>
      </c>
      <c r="H25" s="14">
        <v>747</v>
      </c>
      <c r="I25" s="14">
        <v>40972</v>
      </c>
      <c r="J25" s="14">
        <v>33374</v>
      </c>
      <c r="K25" s="14">
        <v>418</v>
      </c>
      <c r="L25" s="14">
        <v>89921</v>
      </c>
      <c r="M25" s="14">
        <v>1134</v>
      </c>
      <c r="N25" s="11"/>
    </row>
    <row r="26" spans="1:14" ht="14.45" customHeight="1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s="1" customFormat="1" ht="24" x14ac:dyDescent="0.55000000000000004">
      <c r="A27" s="2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27"/>
    </row>
    <row r="28" spans="1:14" ht="14.45" customHeight="1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4.45" customHeight="1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mergeCells count="19">
    <mergeCell ref="J6:J8"/>
    <mergeCell ref="K6:K8"/>
    <mergeCell ref="L6:L8"/>
    <mergeCell ref="M6:M8"/>
    <mergeCell ref="C6:C8"/>
    <mergeCell ref="D6:D8"/>
    <mergeCell ref="E6:E8"/>
    <mergeCell ref="F6:F8"/>
    <mergeCell ref="G6:G8"/>
    <mergeCell ref="H6:H8"/>
    <mergeCell ref="A1:M2"/>
    <mergeCell ref="A3:A8"/>
    <mergeCell ref="B3:M4"/>
    <mergeCell ref="B5:C5"/>
    <mergeCell ref="D5:H5"/>
    <mergeCell ref="I5:K5"/>
    <mergeCell ref="L5:M5"/>
    <mergeCell ref="B6:B8"/>
    <mergeCell ref="I6:I8"/>
  </mergeCells>
  <pageMargins left="1" right="0.32" top="0.37" bottom="0.41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O30"/>
  <sheetViews>
    <sheetView showZeros="0" workbookViewId="0">
      <pane xSplit="1" ySplit="2" topLeftCell="B3" activePane="bottomRight" state="frozen"/>
      <selection activeCell="F25" sqref="F25"/>
      <selection pane="topRight" activeCell="F25" sqref="F25"/>
      <selection pane="bottomLeft" activeCell="F25" sqref="F25"/>
      <selection pane="bottomRight" activeCell="N10" sqref="N10"/>
    </sheetView>
  </sheetViews>
  <sheetFormatPr defaultColWidth="12.5703125" defaultRowHeight="15" x14ac:dyDescent="0.35"/>
  <cols>
    <col min="1" max="1" width="10.85546875" style="12" customWidth="1"/>
    <col min="2" max="2" width="8" style="12" customWidth="1"/>
    <col min="3" max="3" width="10.7109375" style="12" customWidth="1"/>
    <col min="4" max="6" width="9.5703125" style="12" customWidth="1"/>
    <col min="7" max="7" width="8" style="12" customWidth="1"/>
    <col min="8" max="8" width="11.28515625" style="12" customWidth="1"/>
    <col min="9" max="11" width="9.5703125" style="12" customWidth="1"/>
    <col min="12" max="12" width="10" style="12" customWidth="1"/>
    <col min="13" max="13" width="10.140625" style="12" customWidth="1"/>
    <col min="14" max="14" width="12.85546875" style="12" customWidth="1"/>
    <col min="15" max="15" width="17.85546875" style="12" customWidth="1"/>
    <col min="16" max="16384" width="12.5703125" style="12"/>
  </cols>
  <sheetData>
    <row r="1" spans="1:15" x14ac:dyDescent="0.35">
      <c r="A1" s="80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11"/>
      <c r="O1" s="11"/>
    </row>
    <row r="2" spans="1:15" x14ac:dyDescent="0.35">
      <c r="A2" s="95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11"/>
      <c r="O2" s="11"/>
    </row>
    <row r="3" spans="1:15" ht="21.75" x14ac:dyDescent="0.35">
      <c r="A3" s="68" t="s">
        <v>50</v>
      </c>
      <c r="B3" s="96" t="s">
        <v>4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97"/>
      <c r="N3" s="11"/>
      <c r="O3" s="11"/>
    </row>
    <row r="4" spans="1:15" ht="21.75" x14ac:dyDescent="0.35">
      <c r="A4" s="69"/>
      <c r="B4" s="98" t="s">
        <v>40</v>
      </c>
      <c r="C4" s="76"/>
      <c r="D4" s="76"/>
      <c r="E4" s="76"/>
      <c r="F4" s="77"/>
      <c r="G4" s="76" t="s">
        <v>41</v>
      </c>
      <c r="H4" s="76"/>
      <c r="I4" s="76"/>
      <c r="J4" s="76"/>
      <c r="K4" s="77"/>
      <c r="L4" s="76" t="s">
        <v>1</v>
      </c>
      <c r="M4" s="92"/>
      <c r="N4" s="11"/>
      <c r="O4" s="11"/>
    </row>
    <row r="5" spans="1:15" ht="21.75" x14ac:dyDescent="0.35">
      <c r="A5" s="69"/>
      <c r="B5" s="72" t="s">
        <v>34</v>
      </c>
      <c r="C5" s="76" t="s">
        <v>33</v>
      </c>
      <c r="D5" s="77"/>
      <c r="E5" s="76" t="s">
        <v>1</v>
      </c>
      <c r="F5" s="77"/>
      <c r="G5" s="78" t="s">
        <v>34</v>
      </c>
      <c r="H5" s="76" t="s">
        <v>33</v>
      </c>
      <c r="I5" s="77"/>
      <c r="J5" s="76" t="s">
        <v>1</v>
      </c>
      <c r="K5" s="77"/>
      <c r="L5" s="78" t="s">
        <v>32</v>
      </c>
      <c r="M5" s="101" t="s">
        <v>31</v>
      </c>
      <c r="N5" s="11"/>
      <c r="O5" s="11"/>
    </row>
    <row r="6" spans="1:15" x14ac:dyDescent="0.35">
      <c r="A6" s="69"/>
      <c r="B6" s="72"/>
      <c r="C6" s="78" t="s">
        <v>78</v>
      </c>
      <c r="D6" s="78" t="s">
        <v>67</v>
      </c>
      <c r="E6" s="78" t="s">
        <v>32</v>
      </c>
      <c r="F6" s="78" t="s">
        <v>31</v>
      </c>
      <c r="G6" s="78"/>
      <c r="H6" s="78" t="s">
        <v>78</v>
      </c>
      <c r="I6" s="78" t="s">
        <v>67</v>
      </c>
      <c r="J6" s="78" t="s">
        <v>32</v>
      </c>
      <c r="K6" s="78" t="s">
        <v>31</v>
      </c>
      <c r="L6" s="78"/>
      <c r="M6" s="101"/>
      <c r="N6" s="11"/>
      <c r="O6" s="11"/>
    </row>
    <row r="7" spans="1:15" x14ac:dyDescent="0.35">
      <c r="A7" s="69"/>
      <c r="B7" s="72"/>
      <c r="C7" s="78"/>
      <c r="D7" s="78"/>
      <c r="E7" s="78"/>
      <c r="F7" s="78"/>
      <c r="G7" s="78"/>
      <c r="H7" s="78"/>
      <c r="I7" s="78"/>
      <c r="J7" s="78"/>
      <c r="K7" s="78"/>
      <c r="L7" s="78"/>
      <c r="M7" s="101"/>
      <c r="N7" s="11"/>
      <c r="O7" s="11"/>
    </row>
    <row r="8" spans="1:15" x14ac:dyDescent="0.35">
      <c r="A8" s="70"/>
      <c r="B8" s="73"/>
      <c r="C8" s="79"/>
      <c r="D8" s="79"/>
      <c r="E8" s="79"/>
      <c r="F8" s="79"/>
      <c r="G8" s="79"/>
      <c r="H8" s="79"/>
      <c r="I8" s="79"/>
      <c r="J8" s="79"/>
      <c r="K8" s="79"/>
      <c r="L8" s="79"/>
      <c r="M8" s="102"/>
      <c r="N8" s="11"/>
      <c r="O8" s="11"/>
    </row>
    <row r="9" spans="1:15" ht="21.75" x14ac:dyDescent="0.35">
      <c r="A9" s="16" t="s">
        <v>9</v>
      </c>
      <c r="B9" s="17">
        <v>568</v>
      </c>
      <c r="C9" s="17">
        <v>378</v>
      </c>
      <c r="D9" s="17">
        <v>845</v>
      </c>
      <c r="E9" s="17">
        <v>1791</v>
      </c>
      <c r="F9" s="17">
        <v>183</v>
      </c>
      <c r="G9" s="17">
        <v>3</v>
      </c>
      <c r="H9" s="17">
        <v>0</v>
      </c>
      <c r="I9" s="17">
        <v>9</v>
      </c>
      <c r="J9" s="17">
        <v>12</v>
      </c>
      <c r="K9" s="17">
        <v>3</v>
      </c>
      <c r="L9" s="17">
        <v>1803</v>
      </c>
      <c r="M9" s="63">
        <v>184</v>
      </c>
      <c r="N9" s="11"/>
      <c r="O9" s="11"/>
    </row>
    <row r="10" spans="1:15" ht="21.75" x14ac:dyDescent="0.35">
      <c r="A10" s="19" t="s">
        <v>10</v>
      </c>
      <c r="B10" s="20">
        <v>330</v>
      </c>
      <c r="C10" s="20">
        <v>238</v>
      </c>
      <c r="D10" s="20">
        <v>558</v>
      </c>
      <c r="E10" s="20">
        <v>1126</v>
      </c>
      <c r="F10" s="20">
        <v>44</v>
      </c>
      <c r="G10" s="20">
        <v>1</v>
      </c>
      <c r="H10" s="20">
        <v>0</v>
      </c>
      <c r="I10" s="20">
        <v>29</v>
      </c>
      <c r="J10" s="20">
        <v>30</v>
      </c>
      <c r="K10" s="20">
        <v>2</v>
      </c>
      <c r="L10" s="20">
        <v>1156</v>
      </c>
      <c r="M10" s="64">
        <v>46</v>
      </c>
      <c r="N10" s="11"/>
      <c r="O10" s="11"/>
    </row>
    <row r="11" spans="1:15" ht="21.75" x14ac:dyDescent="0.35">
      <c r="A11" s="19" t="s">
        <v>11</v>
      </c>
      <c r="B11" s="20">
        <v>3833</v>
      </c>
      <c r="C11" s="20">
        <v>158</v>
      </c>
      <c r="D11" s="20">
        <v>5879</v>
      </c>
      <c r="E11" s="20">
        <v>9870</v>
      </c>
      <c r="F11" s="20">
        <v>1143</v>
      </c>
      <c r="G11" s="20">
        <v>11</v>
      </c>
      <c r="H11" s="20">
        <v>8</v>
      </c>
      <c r="I11" s="20">
        <v>22</v>
      </c>
      <c r="J11" s="20">
        <v>41</v>
      </c>
      <c r="K11" s="20">
        <v>9</v>
      </c>
      <c r="L11" s="20">
        <v>9911</v>
      </c>
      <c r="M11" s="64">
        <v>1149</v>
      </c>
      <c r="N11" s="11"/>
      <c r="O11" s="11"/>
    </row>
    <row r="12" spans="1:15" ht="21.75" x14ac:dyDescent="0.35">
      <c r="A12" s="19" t="s">
        <v>12</v>
      </c>
      <c r="B12" s="20">
        <v>654</v>
      </c>
      <c r="C12" s="20">
        <v>515</v>
      </c>
      <c r="D12" s="20">
        <v>914</v>
      </c>
      <c r="E12" s="20">
        <v>2083</v>
      </c>
      <c r="F12" s="20">
        <v>469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2083</v>
      </c>
      <c r="M12" s="64">
        <v>469</v>
      </c>
      <c r="N12" s="11"/>
      <c r="O12" s="11"/>
    </row>
    <row r="13" spans="1:15" ht="21.75" x14ac:dyDescent="0.35">
      <c r="A13" s="19" t="s">
        <v>13</v>
      </c>
      <c r="B13" s="20">
        <v>3038</v>
      </c>
      <c r="C13" s="20">
        <v>4606</v>
      </c>
      <c r="D13" s="20">
        <v>1345</v>
      </c>
      <c r="E13" s="20">
        <v>8989</v>
      </c>
      <c r="F13" s="20">
        <v>1478</v>
      </c>
      <c r="G13" s="20">
        <v>2</v>
      </c>
      <c r="H13" s="20">
        <v>20</v>
      </c>
      <c r="I13" s="20">
        <v>15</v>
      </c>
      <c r="J13" s="20">
        <v>37</v>
      </c>
      <c r="K13" s="20">
        <v>2</v>
      </c>
      <c r="L13" s="20">
        <v>9026</v>
      </c>
      <c r="M13" s="64">
        <v>1478</v>
      </c>
      <c r="N13" s="11"/>
      <c r="O13" s="11"/>
    </row>
    <row r="14" spans="1:15" ht="21.75" x14ac:dyDescent="0.35">
      <c r="A14" s="19" t="s">
        <v>14</v>
      </c>
      <c r="B14" s="20">
        <v>512</v>
      </c>
      <c r="C14" s="20">
        <v>1225</v>
      </c>
      <c r="D14" s="20">
        <v>1043</v>
      </c>
      <c r="E14" s="20">
        <v>2780</v>
      </c>
      <c r="F14" s="20">
        <v>699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2780</v>
      </c>
      <c r="M14" s="64">
        <v>699</v>
      </c>
      <c r="N14" s="11"/>
      <c r="O14" s="11"/>
    </row>
    <row r="15" spans="1:15" ht="21.75" x14ac:dyDescent="0.35">
      <c r="A15" s="19" t="s">
        <v>15</v>
      </c>
      <c r="B15" s="20">
        <v>737</v>
      </c>
      <c r="C15" s="20">
        <v>5278</v>
      </c>
      <c r="D15" s="20">
        <v>977</v>
      </c>
      <c r="E15" s="20">
        <v>6992</v>
      </c>
      <c r="F15" s="20">
        <v>299</v>
      </c>
      <c r="G15" s="20">
        <v>1</v>
      </c>
      <c r="H15" s="20">
        <v>17</v>
      </c>
      <c r="I15" s="20">
        <v>6</v>
      </c>
      <c r="J15" s="20">
        <v>24</v>
      </c>
      <c r="K15" s="20">
        <v>4</v>
      </c>
      <c r="L15" s="20">
        <v>7016</v>
      </c>
      <c r="M15" s="64">
        <v>300</v>
      </c>
      <c r="N15" s="11"/>
      <c r="O15" s="11"/>
    </row>
    <row r="16" spans="1:15" ht="21.75" x14ac:dyDescent="0.35">
      <c r="A16" s="19" t="s">
        <v>16</v>
      </c>
      <c r="B16" s="20">
        <v>82</v>
      </c>
      <c r="C16" s="20">
        <v>187</v>
      </c>
      <c r="D16" s="20">
        <v>216</v>
      </c>
      <c r="E16" s="20">
        <v>485</v>
      </c>
      <c r="F16" s="20">
        <v>20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485</v>
      </c>
      <c r="M16" s="64">
        <v>20</v>
      </c>
      <c r="N16" s="11"/>
      <c r="O16" s="11"/>
    </row>
    <row r="17" spans="1:15" ht="21.75" x14ac:dyDescent="0.35">
      <c r="A17" s="19" t="s">
        <v>17</v>
      </c>
      <c r="B17" s="20">
        <v>658</v>
      </c>
      <c r="C17" s="20">
        <v>820</v>
      </c>
      <c r="D17" s="20">
        <v>832</v>
      </c>
      <c r="E17" s="20">
        <v>2310</v>
      </c>
      <c r="F17" s="20">
        <v>192</v>
      </c>
      <c r="G17" s="20">
        <v>0</v>
      </c>
      <c r="H17" s="20">
        <v>4</v>
      </c>
      <c r="I17" s="20">
        <v>0</v>
      </c>
      <c r="J17" s="20">
        <v>4</v>
      </c>
      <c r="K17" s="20">
        <v>1</v>
      </c>
      <c r="L17" s="20">
        <v>2314</v>
      </c>
      <c r="M17" s="64">
        <v>193</v>
      </c>
      <c r="N17" s="11"/>
      <c r="O17" s="11"/>
    </row>
    <row r="18" spans="1:15" ht="21.75" x14ac:dyDescent="0.35">
      <c r="A18" s="19" t="s">
        <v>18</v>
      </c>
      <c r="B18" s="20">
        <v>591</v>
      </c>
      <c r="C18" s="20">
        <v>608</v>
      </c>
      <c r="D18" s="20">
        <v>626</v>
      </c>
      <c r="E18" s="20">
        <v>1825</v>
      </c>
      <c r="F18" s="20">
        <v>252</v>
      </c>
      <c r="G18" s="20">
        <v>18</v>
      </c>
      <c r="H18" s="20">
        <v>0</v>
      </c>
      <c r="I18" s="20">
        <v>139</v>
      </c>
      <c r="J18" s="20">
        <v>157</v>
      </c>
      <c r="K18" s="20">
        <v>6</v>
      </c>
      <c r="L18" s="20">
        <v>1982</v>
      </c>
      <c r="M18" s="64">
        <v>252</v>
      </c>
      <c r="N18" s="11"/>
      <c r="O18" s="11"/>
    </row>
    <row r="19" spans="1:15" ht="21.75" x14ac:dyDescent="0.35">
      <c r="A19" s="19" t="s">
        <v>19</v>
      </c>
      <c r="B19" s="20">
        <v>2299</v>
      </c>
      <c r="C19" s="20">
        <v>1593</v>
      </c>
      <c r="D19" s="20">
        <v>1192</v>
      </c>
      <c r="E19" s="20">
        <v>5084</v>
      </c>
      <c r="F19" s="20">
        <v>371</v>
      </c>
      <c r="G19" s="20">
        <v>3</v>
      </c>
      <c r="H19" s="20">
        <v>22</v>
      </c>
      <c r="I19" s="20">
        <v>3</v>
      </c>
      <c r="J19" s="20">
        <v>28</v>
      </c>
      <c r="K19" s="20">
        <v>3</v>
      </c>
      <c r="L19" s="20">
        <v>5112</v>
      </c>
      <c r="M19" s="64">
        <v>373</v>
      </c>
      <c r="N19" s="11"/>
      <c r="O19" s="11"/>
    </row>
    <row r="20" spans="1:15" ht="21.75" x14ac:dyDescent="0.35">
      <c r="A20" s="19" t="s">
        <v>20</v>
      </c>
      <c r="B20" s="20">
        <v>17</v>
      </c>
      <c r="C20" s="20">
        <v>52</v>
      </c>
      <c r="D20" s="20">
        <v>151</v>
      </c>
      <c r="E20" s="20">
        <v>220</v>
      </c>
      <c r="F20" s="20">
        <v>10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220</v>
      </c>
      <c r="M20" s="64">
        <v>10</v>
      </c>
      <c r="N20" s="11"/>
      <c r="O20" s="11"/>
    </row>
    <row r="21" spans="1:15" ht="21.75" x14ac:dyDescent="0.35">
      <c r="A21" s="19" t="s">
        <v>21</v>
      </c>
      <c r="B21" s="20">
        <v>398</v>
      </c>
      <c r="C21" s="20">
        <v>125</v>
      </c>
      <c r="D21" s="20">
        <v>662</v>
      </c>
      <c r="E21" s="20">
        <v>1185</v>
      </c>
      <c r="F21" s="20">
        <v>233</v>
      </c>
      <c r="G21" s="20">
        <v>1</v>
      </c>
      <c r="H21" s="20">
        <v>0</v>
      </c>
      <c r="I21" s="20">
        <v>4</v>
      </c>
      <c r="J21" s="20">
        <v>5</v>
      </c>
      <c r="K21" s="20">
        <v>2</v>
      </c>
      <c r="L21" s="20">
        <v>1190</v>
      </c>
      <c r="M21" s="64">
        <v>234</v>
      </c>
      <c r="N21" s="11"/>
      <c r="O21" s="11"/>
    </row>
    <row r="22" spans="1:15" ht="21.75" x14ac:dyDescent="0.35">
      <c r="A22" s="19" t="s">
        <v>22</v>
      </c>
      <c r="B22" s="20">
        <v>374</v>
      </c>
      <c r="C22" s="20">
        <v>263</v>
      </c>
      <c r="D22" s="20">
        <v>235</v>
      </c>
      <c r="E22" s="20">
        <v>872</v>
      </c>
      <c r="F22" s="20">
        <v>64</v>
      </c>
      <c r="G22" s="20">
        <v>4</v>
      </c>
      <c r="H22" s="20">
        <v>2</v>
      </c>
      <c r="I22" s="20">
        <v>0</v>
      </c>
      <c r="J22" s="20">
        <v>6</v>
      </c>
      <c r="K22" s="20">
        <v>1</v>
      </c>
      <c r="L22" s="20">
        <v>878</v>
      </c>
      <c r="M22" s="64">
        <v>65</v>
      </c>
      <c r="N22" s="11"/>
      <c r="O22" s="11"/>
    </row>
    <row r="23" spans="1:15" ht="21.75" x14ac:dyDescent="0.35">
      <c r="A23" s="19" t="s">
        <v>23</v>
      </c>
      <c r="B23" s="20">
        <v>1582</v>
      </c>
      <c r="C23" s="20">
        <v>491</v>
      </c>
      <c r="D23" s="20">
        <v>2230</v>
      </c>
      <c r="E23" s="20">
        <v>4303</v>
      </c>
      <c r="F23" s="20">
        <v>312</v>
      </c>
      <c r="G23" s="20">
        <v>1</v>
      </c>
      <c r="H23" s="20">
        <v>0</v>
      </c>
      <c r="I23" s="20">
        <v>5</v>
      </c>
      <c r="J23" s="20">
        <v>6</v>
      </c>
      <c r="K23" s="20">
        <v>2</v>
      </c>
      <c r="L23" s="20">
        <v>4309</v>
      </c>
      <c r="M23" s="64">
        <v>313</v>
      </c>
      <c r="N23" s="11"/>
      <c r="O23" s="11"/>
    </row>
    <row r="24" spans="1:15" ht="21.75" x14ac:dyDescent="0.35">
      <c r="A24" s="22" t="s">
        <v>24</v>
      </c>
      <c r="B24" s="23">
        <v>142</v>
      </c>
      <c r="C24" s="23">
        <v>19</v>
      </c>
      <c r="D24" s="23">
        <v>623</v>
      </c>
      <c r="E24" s="23">
        <v>784</v>
      </c>
      <c r="F24" s="23">
        <v>28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784</v>
      </c>
      <c r="M24" s="65">
        <v>28</v>
      </c>
      <c r="N24" s="11"/>
      <c r="O24" s="11"/>
    </row>
    <row r="25" spans="1:15" ht="21.75" x14ac:dyDescent="0.35">
      <c r="A25" s="13" t="s">
        <v>59</v>
      </c>
      <c r="B25" s="14">
        <v>15815</v>
      </c>
      <c r="C25" s="14">
        <v>16556</v>
      </c>
      <c r="D25" s="14">
        <v>18328</v>
      </c>
      <c r="E25" s="14">
        <v>50699</v>
      </c>
      <c r="F25" s="14">
        <v>5797</v>
      </c>
      <c r="G25" s="14">
        <v>45</v>
      </c>
      <c r="H25" s="14">
        <v>73</v>
      </c>
      <c r="I25" s="14">
        <v>232</v>
      </c>
      <c r="J25" s="14">
        <v>350</v>
      </c>
      <c r="K25" s="14">
        <v>35</v>
      </c>
      <c r="L25" s="14">
        <v>51049</v>
      </c>
      <c r="M25" s="66">
        <v>5813</v>
      </c>
      <c r="N25" s="11"/>
      <c r="O25" s="11"/>
    </row>
    <row r="26" spans="1:15" s="60" customFormat="1" ht="21.75" x14ac:dyDescent="0.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15" s="60" customFormat="1" ht="21.75" x14ac:dyDescent="0.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15" s="60" customFormat="1" ht="21.75" x14ac:dyDescent="0.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8"/>
      <c r="O28" s="58"/>
    </row>
    <row r="29" spans="1:15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x14ac:dyDescent="0.3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</row>
  </sheetData>
  <mergeCells count="22">
    <mergeCell ref="L5:L8"/>
    <mergeCell ref="M5:M8"/>
    <mergeCell ref="A1:M2"/>
    <mergeCell ref="A3:A8"/>
    <mergeCell ref="B3:M3"/>
    <mergeCell ref="B4:F4"/>
    <mergeCell ref="G4:K4"/>
    <mergeCell ref="L4:M4"/>
    <mergeCell ref="B5:B8"/>
    <mergeCell ref="C5:D5"/>
    <mergeCell ref="C6:C8"/>
    <mergeCell ref="D6:D8"/>
    <mergeCell ref="E5:F5"/>
    <mergeCell ref="G5:G8"/>
    <mergeCell ref="H5:I5"/>
    <mergeCell ref="J5:K5"/>
    <mergeCell ref="J6:J8"/>
    <mergeCell ref="K6:K8"/>
    <mergeCell ref="E6:E8"/>
    <mergeCell ref="F6:F8"/>
    <mergeCell ref="H6:H8"/>
    <mergeCell ref="I6:I8"/>
  </mergeCells>
  <pageMargins left="0.92" right="0.2" top="0.5" bottom="0.22" header="0.43" footer="0.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29"/>
  <sheetViews>
    <sheetView showZeros="0" workbookViewId="0">
      <pane xSplit="1" ySplit="2" topLeftCell="B8" activePane="bottomRight" state="frozen"/>
      <selection activeCell="F25" sqref="F25"/>
      <selection pane="topRight" activeCell="F25" sqref="F25"/>
      <selection pane="bottomLeft" activeCell="F25" sqref="F25"/>
      <selection pane="bottomRight" activeCell="B26" sqref="B26:H26"/>
    </sheetView>
  </sheetViews>
  <sheetFormatPr defaultColWidth="12.5703125" defaultRowHeight="15" x14ac:dyDescent="0.35"/>
  <cols>
    <col min="1" max="1" width="22.5703125" style="12" customWidth="1"/>
    <col min="2" max="2" width="14.42578125" style="12" customWidth="1"/>
    <col min="3" max="4" width="16" style="12" customWidth="1"/>
    <col min="5" max="6" width="14.42578125" style="12" customWidth="1"/>
    <col min="7" max="7" width="12.85546875" style="12" customWidth="1"/>
    <col min="8" max="8" width="13.140625" style="12" customWidth="1"/>
    <col min="9" max="16384" width="12.5703125" style="12"/>
  </cols>
  <sheetData>
    <row r="1" spans="1:8" ht="14.65" customHeight="1" x14ac:dyDescent="0.35">
      <c r="A1" s="80" t="s">
        <v>79</v>
      </c>
      <c r="B1" s="80"/>
      <c r="C1" s="80"/>
      <c r="D1" s="80"/>
      <c r="E1" s="80"/>
      <c r="F1" s="80"/>
      <c r="G1" s="80"/>
      <c r="H1" s="80"/>
    </row>
    <row r="2" spans="1:8" ht="14.65" customHeight="1" x14ac:dyDescent="0.35">
      <c r="A2" s="95"/>
      <c r="B2" s="80"/>
      <c r="C2" s="80"/>
      <c r="D2" s="80"/>
      <c r="E2" s="80"/>
      <c r="F2" s="80"/>
      <c r="G2" s="80"/>
      <c r="H2" s="80"/>
    </row>
    <row r="3" spans="1:8" ht="22.15" customHeight="1" x14ac:dyDescent="0.35">
      <c r="A3" s="68" t="s">
        <v>50</v>
      </c>
      <c r="B3" s="74" t="s">
        <v>5</v>
      </c>
      <c r="C3" s="74"/>
      <c r="D3" s="74"/>
      <c r="E3" s="74"/>
      <c r="F3" s="74"/>
      <c r="G3" s="74"/>
      <c r="H3" s="75"/>
    </row>
    <row r="4" spans="1:8" ht="22.15" customHeight="1" x14ac:dyDescent="0.35">
      <c r="A4" s="69"/>
      <c r="B4" s="78" t="s">
        <v>34</v>
      </c>
      <c r="C4" s="76" t="s">
        <v>0</v>
      </c>
      <c r="D4" s="77"/>
      <c r="E4" s="76" t="s">
        <v>1</v>
      </c>
      <c r="F4" s="77"/>
      <c r="G4" s="76" t="s">
        <v>1</v>
      </c>
      <c r="H4" s="77"/>
    </row>
    <row r="5" spans="1:8" ht="15.2" customHeight="1" x14ac:dyDescent="0.35">
      <c r="A5" s="69"/>
      <c r="B5" s="78"/>
      <c r="C5" s="78" t="s">
        <v>80</v>
      </c>
      <c r="D5" s="78" t="s">
        <v>67</v>
      </c>
      <c r="E5" s="78" t="s">
        <v>32</v>
      </c>
      <c r="F5" s="78" t="s">
        <v>31</v>
      </c>
      <c r="G5" s="119" t="s">
        <v>32</v>
      </c>
      <c r="H5" s="78" t="s">
        <v>31</v>
      </c>
    </row>
    <row r="6" spans="1:8" ht="15.2" customHeight="1" x14ac:dyDescent="0.35">
      <c r="A6" s="69"/>
      <c r="B6" s="78"/>
      <c r="C6" s="78"/>
      <c r="D6" s="78"/>
      <c r="E6" s="78"/>
      <c r="F6" s="78"/>
      <c r="G6" s="120"/>
      <c r="H6" s="78"/>
    </row>
    <row r="7" spans="1:8" ht="15.4" customHeight="1" x14ac:dyDescent="0.35">
      <c r="A7" s="70"/>
      <c r="B7" s="79"/>
      <c r="C7" s="79"/>
      <c r="D7" s="79"/>
      <c r="E7" s="79"/>
      <c r="F7" s="79"/>
      <c r="G7" s="121"/>
      <c r="H7" s="79"/>
    </row>
    <row r="8" spans="1:8" ht="23.85" customHeight="1" x14ac:dyDescent="0.35">
      <c r="A8" s="16" t="s">
        <v>9</v>
      </c>
      <c r="B8" s="17">
        <v>17</v>
      </c>
      <c r="C8" s="17">
        <v>30</v>
      </c>
      <c r="D8" s="17">
        <v>17</v>
      </c>
      <c r="E8" s="17">
        <v>47</v>
      </c>
      <c r="F8" s="17">
        <v>4</v>
      </c>
      <c r="G8" s="17">
        <v>64</v>
      </c>
      <c r="H8" s="17">
        <v>4</v>
      </c>
    </row>
    <row r="9" spans="1:8" ht="23.85" customHeight="1" x14ac:dyDescent="0.35">
      <c r="A9" s="19" t="s">
        <v>10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8" ht="23.85" customHeight="1" x14ac:dyDescent="0.35">
      <c r="A10" s="19" t="s">
        <v>11</v>
      </c>
      <c r="B10" s="20">
        <v>58</v>
      </c>
      <c r="C10" s="20">
        <v>0</v>
      </c>
      <c r="D10" s="20">
        <v>129</v>
      </c>
      <c r="E10" s="20">
        <v>129</v>
      </c>
      <c r="F10" s="20">
        <v>22</v>
      </c>
      <c r="G10" s="20">
        <v>187</v>
      </c>
      <c r="H10" s="20">
        <v>26</v>
      </c>
    </row>
    <row r="11" spans="1:8" ht="23.85" customHeight="1" x14ac:dyDescent="0.35">
      <c r="A11" s="19" t="s">
        <v>12</v>
      </c>
      <c r="B11" s="20">
        <v>10</v>
      </c>
      <c r="C11" s="20">
        <v>0</v>
      </c>
      <c r="D11" s="20">
        <v>31</v>
      </c>
      <c r="E11" s="20">
        <v>31</v>
      </c>
      <c r="F11" s="20">
        <v>8</v>
      </c>
      <c r="G11" s="20">
        <v>41</v>
      </c>
      <c r="H11" s="20">
        <v>9</v>
      </c>
    </row>
    <row r="12" spans="1:8" ht="23.85" customHeight="1" x14ac:dyDescent="0.35">
      <c r="A12" s="19" t="s">
        <v>13</v>
      </c>
      <c r="B12" s="20">
        <v>248</v>
      </c>
      <c r="C12" s="20">
        <v>0</v>
      </c>
      <c r="D12" s="20">
        <v>419</v>
      </c>
      <c r="E12" s="20">
        <v>419</v>
      </c>
      <c r="F12" s="20">
        <v>79</v>
      </c>
      <c r="G12" s="20">
        <v>667</v>
      </c>
      <c r="H12" s="20">
        <v>79</v>
      </c>
    </row>
    <row r="13" spans="1:8" ht="23.85" customHeight="1" x14ac:dyDescent="0.35">
      <c r="A13" s="19" t="s">
        <v>14</v>
      </c>
      <c r="B13" s="20">
        <v>53</v>
      </c>
      <c r="C13" s="20">
        <v>0</v>
      </c>
      <c r="D13" s="20">
        <v>111</v>
      </c>
      <c r="E13" s="20">
        <v>111</v>
      </c>
      <c r="F13" s="20">
        <v>28</v>
      </c>
      <c r="G13" s="20">
        <v>164</v>
      </c>
      <c r="H13" s="20">
        <v>28</v>
      </c>
    </row>
    <row r="14" spans="1:8" ht="23.85" customHeight="1" x14ac:dyDescent="0.35">
      <c r="A14" s="19" t="s">
        <v>15</v>
      </c>
      <c r="B14" s="20">
        <v>6</v>
      </c>
      <c r="C14" s="20">
        <v>0</v>
      </c>
      <c r="D14" s="20">
        <v>12</v>
      </c>
      <c r="E14" s="20">
        <v>12</v>
      </c>
      <c r="F14" s="20">
        <v>3</v>
      </c>
      <c r="G14" s="20">
        <v>18</v>
      </c>
      <c r="H14" s="20">
        <v>3</v>
      </c>
    </row>
    <row r="15" spans="1:8" ht="23.85" customHeight="1" x14ac:dyDescent="0.35">
      <c r="A15" s="19" t="s">
        <v>16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 ht="23.85" customHeight="1" x14ac:dyDescent="0.35">
      <c r="A16" s="19" t="s">
        <v>17</v>
      </c>
      <c r="B16" s="20">
        <v>2</v>
      </c>
      <c r="C16" s="20">
        <v>0</v>
      </c>
      <c r="D16" s="20">
        <v>9</v>
      </c>
      <c r="E16" s="20">
        <v>9</v>
      </c>
      <c r="F16" s="20">
        <v>1</v>
      </c>
      <c r="G16" s="20">
        <v>11</v>
      </c>
      <c r="H16" s="20">
        <v>1</v>
      </c>
    </row>
    <row r="17" spans="1:8" ht="23.85" customHeight="1" x14ac:dyDescent="0.35">
      <c r="A17" s="19" t="s">
        <v>18</v>
      </c>
      <c r="B17" s="20">
        <v>93</v>
      </c>
      <c r="C17" s="20">
        <v>0</v>
      </c>
      <c r="D17" s="20">
        <v>102</v>
      </c>
      <c r="E17" s="20">
        <v>102</v>
      </c>
      <c r="F17" s="20">
        <v>11</v>
      </c>
      <c r="G17" s="20">
        <v>195</v>
      </c>
      <c r="H17" s="20">
        <v>13</v>
      </c>
    </row>
    <row r="18" spans="1:8" ht="23.85" customHeight="1" x14ac:dyDescent="0.35">
      <c r="A18" s="19" t="s">
        <v>19</v>
      </c>
      <c r="B18" s="20">
        <v>166</v>
      </c>
      <c r="C18" s="20">
        <v>0</v>
      </c>
      <c r="D18" s="20">
        <v>215</v>
      </c>
      <c r="E18" s="20">
        <v>215</v>
      </c>
      <c r="F18" s="20">
        <v>24</v>
      </c>
      <c r="G18" s="20">
        <v>381</v>
      </c>
      <c r="H18" s="20">
        <v>27</v>
      </c>
    </row>
    <row r="19" spans="1:8" ht="23.85" customHeight="1" x14ac:dyDescent="0.35">
      <c r="A19" s="19" t="s">
        <v>20</v>
      </c>
      <c r="B19" s="20">
        <v>2</v>
      </c>
      <c r="C19" s="20">
        <v>0</v>
      </c>
      <c r="D19" s="20">
        <v>11</v>
      </c>
      <c r="E19" s="20">
        <v>11</v>
      </c>
      <c r="F19" s="20">
        <v>1</v>
      </c>
      <c r="G19" s="20">
        <v>13</v>
      </c>
      <c r="H19" s="20">
        <v>1</v>
      </c>
    </row>
    <row r="20" spans="1:8" ht="23.85" customHeight="1" x14ac:dyDescent="0.35">
      <c r="A20" s="19" t="s">
        <v>21</v>
      </c>
      <c r="B20" s="20">
        <v>12</v>
      </c>
      <c r="C20" s="20">
        <v>0</v>
      </c>
      <c r="D20" s="20">
        <v>11</v>
      </c>
      <c r="E20" s="20">
        <v>11</v>
      </c>
      <c r="F20" s="20">
        <v>2</v>
      </c>
      <c r="G20" s="20">
        <v>23</v>
      </c>
      <c r="H20" s="20">
        <v>3</v>
      </c>
    </row>
    <row r="21" spans="1:8" ht="23.85" customHeight="1" x14ac:dyDescent="0.35">
      <c r="A21" s="19" t="s">
        <v>22</v>
      </c>
      <c r="B21" s="20">
        <v>24</v>
      </c>
      <c r="C21" s="20">
        <v>0</v>
      </c>
      <c r="D21" s="20">
        <v>53</v>
      </c>
      <c r="E21" s="20">
        <v>53</v>
      </c>
      <c r="F21" s="20">
        <v>8</v>
      </c>
      <c r="G21" s="20">
        <v>77</v>
      </c>
      <c r="H21" s="20">
        <v>8</v>
      </c>
    </row>
    <row r="22" spans="1:8" ht="23.85" customHeight="1" x14ac:dyDescent="0.35">
      <c r="A22" s="19" t="s">
        <v>23</v>
      </c>
      <c r="B22" s="20">
        <v>39</v>
      </c>
      <c r="C22" s="20">
        <v>0</v>
      </c>
      <c r="D22" s="20">
        <v>129</v>
      </c>
      <c r="E22" s="20">
        <v>129</v>
      </c>
      <c r="F22" s="20">
        <v>17</v>
      </c>
      <c r="G22" s="20">
        <v>168</v>
      </c>
      <c r="H22" s="20">
        <v>17</v>
      </c>
    </row>
    <row r="23" spans="1:8" ht="23.85" customHeight="1" x14ac:dyDescent="0.35">
      <c r="A23" s="22" t="s">
        <v>24</v>
      </c>
      <c r="B23" s="23">
        <v>6</v>
      </c>
      <c r="C23" s="23">
        <v>0</v>
      </c>
      <c r="D23" s="23">
        <v>8</v>
      </c>
      <c r="E23" s="23">
        <v>8</v>
      </c>
      <c r="F23" s="23">
        <v>3</v>
      </c>
      <c r="G23" s="23">
        <v>14</v>
      </c>
      <c r="H23" s="23">
        <v>3</v>
      </c>
    </row>
    <row r="24" spans="1:8" ht="23.85" customHeight="1" x14ac:dyDescent="0.35">
      <c r="A24" s="13" t="s">
        <v>59</v>
      </c>
      <c r="B24" s="14">
        <v>736</v>
      </c>
      <c r="C24" s="14">
        <v>30</v>
      </c>
      <c r="D24" s="14">
        <v>1257</v>
      </c>
      <c r="E24" s="14">
        <v>1287</v>
      </c>
      <c r="F24" s="14">
        <v>211</v>
      </c>
      <c r="G24" s="14">
        <v>2023</v>
      </c>
      <c r="H24" s="14">
        <v>222</v>
      </c>
    </row>
    <row r="25" spans="1:8" ht="14.45" customHeight="1" x14ac:dyDescent="0.35">
      <c r="A25" s="11"/>
      <c r="B25" s="11"/>
      <c r="C25" s="11"/>
      <c r="D25" s="11"/>
      <c r="E25" s="11"/>
      <c r="F25" s="11"/>
      <c r="G25" s="11"/>
      <c r="H25" s="11"/>
    </row>
    <row r="26" spans="1:8" s="60" customFormat="1" ht="21.75" x14ac:dyDescent="0.5">
      <c r="A26" s="58"/>
      <c r="B26" s="59"/>
      <c r="C26" s="59"/>
      <c r="D26" s="59"/>
      <c r="E26" s="59"/>
      <c r="F26" s="59"/>
      <c r="G26" s="59"/>
      <c r="H26" s="59"/>
    </row>
    <row r="27" spans="1:8" ht="14.45" customHeight="1" x14ac:dyDescent="0.35">
      <c r="A27" s="11"/>
      <c r="B27" s="11"/>
      <c r="C27" s="11"/>
      <c r="D27" s="11"/>
      <c r="E27" s="11"/>
      <c r="F27" s="11"/>
      <c r="G27" s="11"/>
      <c r="H27" s="11"/>
    </row>
    <row r="28" spans="1:8" ht="14.45" customHeight="1" x14ac:dyDescent="0.35">
      <c r="A28" s="11"/>
      <c r="B28" s="11"/>
      <c r="C28" s="11"/>
      <c r="D28" s="11"/>
      <c r="E28" s="11"/>
      <c r="F28" s="11"/>
      <c r="G28" s="11"/>
      <c r="H28" s="11"/>
    </row>
    <row r="29" spans="1:8" ht="0.6" customHeight="1" x14ac:dyDescent="0.35">
      <c r="A29" s="11"/>
      <c r="B29" s="11"/>
      <c r="C29" s="11"/>
      <c r="D29" s="11"/>
      <c r="E29" s="11"/>
      <c r="F29" s="11"/>
      <c r="G29" s="11"/>
      <c r="H29" s="11"/>
    </row>
  </sheetData>
  <mergeCells count="13">
    <mergeCell ref="F5:F7"/>
    <mergeCell ref="G5:G7"/>
    <mergeCell ref="H5:H7"/>
    <mergeCell ref="A1:H2"/>
    <mergeCell ref="A3:A7"/>
    <mergeCell ref="B3:H3"/>
    <mergeCell ref="B4:B7"/>
    <mergeCell ref="C4:D4"/>
    <mergeCell ref="E4:F4"/>
    <mergeCell ref="G4:H4"/>
    <mergeCell ref="C5:C7"/>
    <mergeCell ref="D5:D7"/>
    <mergeCell ref="E5:E7"/>
  </mergeCells>
  <pageMargins left="0.83" right="0.2" top="0.5" bottom="0.22" header="0.43" footer="0.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S30"/>
  <sheetViews>
    <sheetView showZeros="0" topLeftCell="A10" zoomScaleNormal="100" zoomScaleSheetLayoutView="100" workbookViewId="0">
      <selection activeCell="A27" sqref="A27:IV30"/>
    </sheetView>
  </sheetViews>
  <sheetFormatPr defaultColWidth="12.5703125" defaultRowHeight="21" customHeight="1" x14ac:dyDescent="0.2"/>
  <cols>
    <col min="1" max="1" width="10.140625" customWidth="1"/>
    <col min="2" max="2" width="9.140625" customWidth="1"/>
    <col min="3" max="3" width="8.28515625" customWidth="1"/>
    <col min="4" max="4" width="7.85546875" customWidth="1"/>
    <col min="5" max="5" width="7.5703125" customWidth="1"/>
    <col min="6" max="6" width="9.140625" customWidth="1"/>
    <col min="7" max="7" width="8" customWidth="1"/>
    <col min="8" max="8" width="9.140625" customWidth="1"/>
    <col min="9" max="9" width="7.85546875" customWidth="1"/>
    <col min="10" max="10" width="7.7109375" customWidth="1"/>
    <col min="11" max="11" width="8.28515625" customWidth="1"/>
    <col min="12" max="12" width="7.7109375" customWidth="1"/>
    <col min="13" max="13" width="9.140625" customWidth="1"/>
    <col min="14" max="14" width="7.140625" customWidth="1"/>
    <col min="15" max="15" width="7.7109375" customWidth="1"/>
    <col min="16" max="16" width="7.140625" customWidth="1"/>
    <col min="17" max="17" width="7.85546875" customWidth="1"/>
    <col min="18" max="18" width="9.85546875" customWidth="1"/>
    <col min="19" max="19" width="7.85546875" customWidth="1"/>
  </cols>
  <sheetData>
    <row r="1" spans="1:19" ht="21" customHeight="1" x14ac:dyDescent="0.2">
      <c r="A1" s="122" t="s">
        <v>81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ht="21" customHeight="1" x14ac:dyDescent="0.2">
      <c r="A2" s="123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21" customHeight="1" x14ac:dyDescent="0.2">
      <c r="A3" s="125" t="s">
        <v>50</v>
      </c>
      <c r="B3" s="127" t="s">
        <v>25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</row>
    <row r="4" spans="1:19" ht="21" customHeight="1" x14ac:dyDescent="0.2">
      <c r="A4" s="126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30"/>
    </row>
    <row r="5" spans="1:19" ht="21" customHeight="1" x14ac:dyDescent="0.2">
      <c r="A5" s="126"/>
      <c r="B5" s="131" t="s">
        <v>42</v>
      </c>
      <c r="C5" s="132"/>
      <c r="D5" s="131" t="s">
        <v>43</v>
      </c>
      <c r="E5" s="132"/>
      <c r="F5" s="131" t="s">
        <v>52</v>
      </c>
      <c r="G5" s="132"/>
      <c r="H5" s="131" t="s">
        <v>53</v>
      </c>
      <c r="I5" s="132"/>
      <c r="J5" s="133" t="s">
        <v>82</v>
      </c>
      <c r="K5" s="124"/>
      <c r="L5" s="133" t="s">
        <v>83</v>
      </c>
      <c r="M5" s="124"/>
      <c r="N5" s="133" t="s">
        <v>84</v>
      </c>
      <c r="O5" s="124"/>
      <c r="P5" s="136" t="s">
        <v>85</v>
      </c>
      <c r="Q5" s="137"/>
      <c r="R5" s="131" t="s">
        <v>1</v>
      </c>
      <c r="S5" s="132"/>
    </row>
    <row r="6" spans="1:19" ht="21" customHeight="1" x14ac:dyDescent="0.2">
      <c r="A6" s="126"/>
      <c r="B6" s="131"/>
      <c r="C6" s="132"/>
      <c r="D6" s="131"/>
      <c r="E6" s="132"/>
      <c r="F6" s="131"/>
      <c r="G6" s="132"/>
      <c r="H6" s="131"/>
      <c r="I6" s="132"/>
      <c r="J6" s="133"/>
      <c r="K6" s="124"/>
      <c r="L6" s="133"/>
      <c r="M6" s="124"/>
      <c r="N6" s="133"/>
      <c r="O6" s="124"/>
      <c r="P6" s="138"/>
      <c r="Q6" s="139"/>
      <c r="R6" s="131"/>
      <c r="S6" s="132"/>
    </row>
    <row r="7" spans="1:19" ht="21" customHeight="1" x14ac:dyDescent="0.2">
      <c r="A7" s="126"/>
      <c r="B7" s="129"/>
      <c r="C7" s="130"/>
      <c r="D7" s="129"/>
      <c r="E7" s="130"/>
      <c r="F7" s="129"/>
      <c r="G7" s="130"/>
      <c r="H7" s="129"/>
      <c r="I7" s="130"/>
      <c r="J7" s="134"/>
      <c r="K7" s="135"/>
      <c r="L7" s="134"/>
      <c r="M7" s="135"/>
      <c r="N7" s="134"/>
      <c r="O7" s="135"/>
      <c r="P7" s="140"/>
      <c r="Q7" s="141"/>
      <c r="R7" s="129"/>
      <c r="S7" s="130"/>
    </row>
    <row r="8" spans="1:19" ht="21" customHeight="1" x14ac:dyDescent="0.2">
      <c r="A8" s="126"/>
      <c r="B8" s="124" t="s">
        <v>32</v>
      </c>
      <c r="C8" s="142" t="s">
        <v>31</v>
      </c>
      <c r="D8" s="124" t="s">
        <v>32</v>
      </c>
      <c r="E8" s="142" t="s">
        <v>31</v>
      </c>
      <c r="F8" s="124" t="s">
        <v>32</v>
      </c>
      <c r="G8" s="142" t="s">
        <v>31</v>
      </c>
      <c r="H8" s="124" t="s">
        <v>32</v>
      </c>
      <c r="I8" s="142" t="s">
        <v>31</v>
      </c>
      <c r="J8" s="124" t="s">
        <v>32</v>
      </c>
      <c r="K8" s="142" t="s">
        <v>31</v>
      </c>
      <c r="L8" s="124" t="s">
        <v>32</v>
      </c>
      <c r="M8" s="124" t="s">
        <v>31</v>
      </c>
      <c r="N8" s="124" t="s">
        <v>32</v>
      </c>
      <c r="O8" s="142" t="s">
        <v>31</v>
      </c>
      <c r="P8" s="143" t="s">
        <v>32</v>
      </c>
      <c r="Q8" s="142" t="s">
        <v>31</v>
      </c>
      <c r="R8" s="124" t="s">
        <v>32</v>
      </c>
      <c r="S8" s="142" t="s">
        <v>31</v>
      </c>
    </row>
    <row r="9" spans="1:19" ht="21" customHeight="1" x14ac:dyDescent="0.2">
      <c r="A9" s="126"/>
      <c r="B9" s="124"/>
      <c r="C9" s="142"/>
      <c r="D9" s="124"/>
      <c r="E9" s="142"/>
      <c r="F9" s="124"/>
      <c r="G9" s="142"/>
      <c r="H9" s="124"/>
      <c r="I9" s="142"/>
      <c r="J9" s="124"/>
      <c r="K9" s="142"/>
      <c r="L9" s="124"/>
      <c r="M9" s="124"/>
      <c r="N9" s="124"/>
      <c r="O9" s="142"/>
      <c r="P9" s="143"/>
      <c r="Q9" s="142"/>
      <c r="R9" s="124"/>
      <c r="S9" s="142"/>
    </row>
    <row r="10" spans="1:19" ht="21" customHeight="1" x14ac:dyDescent="0.2">
      <c r="A10" s="5" t="s">
        <v>9</v>
      </c>
      <c r="B10" s="6">
        <v>34150</v>
      </c>
      <c r="C10" s="6">
        <v>1125</v>
      </c>
      <c r="D10" s="6">
        <v>0</v>
      </c>
      <c r="E10" s="6">
        <v>0</v>
      </c>
      <c r="F10" s="6">
        <v>44487</v>
      </c>
      <c r="G10" s="6">
        <v>22</v>
      </c>
      <c r="H10" s="6">
        <v>161484</v>
      </c>
      <c r="I10" s="6">
        <v>52</v>
      </c>
      <c r="J10" s="6">
        <v>10</v>
      </c>
      <c r="K10" s="6">
        <v>1</v>
      </c>
      <c r="L10" s="6">
        <v>203</v>
      </c>
      <c r="M10" s="6">
        <v>2</v>
      </c>
      <c r="N10" s="6">
        <v>12</v>
      </c>
      <c r="O10" s="6">
        <v>2</v>
      </c>
      <c r="P10" s="6">
        <v>0</v>
      </c>
      <c r="Q10" s="6">
        <v>0</v>
      </c>
      <c r="R10" s="6">
        <v>240346</v>
      </c>
      <c r="S10" s="6">
        <v>1171</v>
      </c>
    </row>
    <row r="11" spans="1:19" ht="21" customHeight="1" x14ac:dyDescent="0.2">
      <c r="A11" s="7" t="s">
        <v>10</v>
      </c>
      <c r="B11" s="8">
        <v>62741</v>
      </c>
      <c r="C11" s="8">
        <v>1273</v>
      </c>
      <c r="D11" s="8">
        <v>3120</v>
      </c>
      <c r="E11" s="8">
        <v>6</v>
      </c>
      <c r="F11" s="8">
        <v>44323</v>
      </c>
      <c r="G11" s="8">
        <v>19</v>
      </c>
      <c r="H11" s="8">
        <v>13452</v>
      </c>
      <c r="I11" s="8">
        <v>49</v>
      </c>
      <c r="J11" s="8">
        <v>12</v>
      </c>
      <c r="K11" s="8">
        <v>2</v>
      </c>
      <c r="L11" s="8">
        <v>775</v>
      </c>
      <c r="M11" s="8">
        <v>12</v>
      </c>
      <c r="N11" s="8">
        <v>96</v>
      </c>
      <c r="O11" s="8">
        <v>4</v>
      </c>
      <c r="P11" s="8">
        <v>31</v>
      </c>
      <c r="Q11" s="8">
        <v>4</v>
      </c>
      <c r="R11" s="8">
        <v>124550</v>
      </c>
      <c r="S11" s="8">
        <v>1322</v>
      </c>
    </row>
    <row r="12" spans="1:19" ht="21" customHeight="1" x14ac:dyDescent="0.2">
      <c r="A12" s="7" t="s">
        <v>11</v>
      </c>
      <c r="B12" s="8">
        <v>233924</v>
      </c>
      <c r="C12" s="8">
        <v>5167</v>
      </c>
      <c r="D12" s="8">
        <v>10518</v>
      </c>
      <c r="E12" s="8">
        <v>17</v>
      </c>
      <c r="F12" s="8">
        <v>504232</v>
      </c>
      <c r="G12" s="8">
        <v>248</v>
      </c>
      <c r="H12" s="8">
        <v>812213</v>
      </c>
      <c r="I12" s="8">
        <v>281</v>
      </c>
      <c r="J12" s="8">
        <v>89</v>
      </c>
      <c r="K12" s="8">
        <v>8</v>
      </c>
      <c r="L12" s="8">
        <v>214</v>
      </c>
      <c r="M12" s="8">
        <v>10</v>
      </c>
      <c r="N12" s="8">
        <v>20</v>
      </c>
      <c r="O12" s="8">
        <v>2</v>
      </c>
      <c r="P12" s="8">
        <v>30</v>
      </c>
      <c r="Q12" s="8">
        <v>2</v>
      </c>
      <c r="R12" s="8">
        <v>1561240</v>
      </c>
      <c r="S12" s="8">
        <v>5455</v>
      </c>
    </row>
    <row r="13" spans="1:19" ht="21" customHeight="1" x14ac:dyDescent="0.2">
      <c r="A13" s="7" t="s">
        <v>12</v>
      </c>
      <c r="B13" s="8">
        <v>99801</v>
      </c>
      <c r="C13" s="8">
        <v>5155</v>
      </c>
      <c r="D13" s="8">
        <v>281</v>
      </c>
      <c r="E13" s="8">
        <v>10</v>
      </c>
      <c r="F13" s="8">
        <v>5968</v>
      </c>
      <c r="G13" s="8">
        <v>5</v>
      </c>
      <c r="H13" s="8">
        <v>5931</v>
      </c>
      <c r="I13" s="8">
        <v>256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111981</v>
      </c>
      <c r="S13" s="8">
        <v>5242</v>
      </c>
    </row>
    <row r="14" spans="1:19" ht="21" customHeight="1" x14ac:dyDescent="0.2">
      <c r="A14" s="7" t="s">
        <v>13</v>
      </c>
      <c r="B14" s="8">
        <v>210705</v>
      </c>
      <c r="C14" s="8">
        <v>4639</v>
      </c>
      <c r="D14" s="8">
        <v>3059</v>
      </c>
      <c r="E14" s="8">
        <v>107</v>
      </c>
      <c r="F14" s="8">
        <v>396005</v>
      </c>
      <c r="G14" s="8">
        <v>68</v>
      </c>
      <c r="H14" s="8">
        <v>18695</v>
      </c>
      <c r="I14" s="8">
        <v>394</v>
      </c>
      <c r="J14" s="8">
        <v>0</v>
      </c>
      <c r="K14" s="8">
        <v>0</v>
      </c>
      <c r="L14" s="8">
        <v>9</v>
      </c>
      <c r="M14" s="8">
        <v>2</v>
      </c>
      <c r="N14" s="8">
        <v>0</v>
      </c>
      <c r="O14" s="8">
        <v>0</v>
      </c>
      <c r="P14" s="8">
        <v>0</v>
      </c>
      <c r="Q14" s="8">
        <v>0</v>
      </c>
      <c r="R14" s="8">
        <v>628473</v>
      </c>
      <c r="S14" s="8">
        <v>4680</v>
      </c>
    </row>
    <row r="15" spans="1:19" ht="21" customHeight="1" x14ac:dyDescent="0.2">
      <c r="A15" s="7" t="s">
        <v>14</v>
      </c>
      <c r="B15" s="8">
        <v>82615</v>
      </c>
      <c r="C15" s="8">
        <v>2560</v>
      </c>
      <c r="D15" s="8">
        <v>0</v>
      </c>
      <c r="E15" s="8">
        <v>0</v>
      </c>
      <c r="F15" s="8">
        <v>13173</v>
      </c>
      <c r="G15" s="8">
        <v>44</v>
      </c>
      <c r="H15" s="8">
        <v>5603</v>
      </c>
      <c r="I15" s="8">
        <v>184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101391</v>
      </c>
      <c r="S15" s="8">
        <v>2746</v>
      </c>
    </row>
    <row r="16" spans="1:19" ht="21" customHeight="1" x14ac:dyDescent="0.2">
      <c r="A16" s="7" t="s">
        <v>15</v>
      </c>
      <c r="B16" s="8">
        <v>74912</v>
      </c>
      <c r="C16" s="8">
        <v>4757</v>
      </c>
      <c r="D16" s="8">
        <v>0</v>
      </c>
      <c r="E16" s="8">
        <v>0</v>
      </c>
      <c r="F16" s="8">
        <v>17983</v>
      </c>
      <c r="G16" s="8">
        <v>6</v>
      </c>
      <c r="H16" s="8">
        <v>4040</v>
      </c>
      <c r="I16" s="8">
        <v>98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96935</v>
      </c>
      <c r="S16" s="8">
        <v>4789</v>
      </c>
    </row>
    <row r="17" spans="1:19" ht="21" customHeight="1" x14ac:dyDescent="0.2">
      <c r="A17" s="7" t="s">
        <v>16</v>
      </c>
      <c r="B17" s="8">
        <v>46921</v>
      </c>
      <c r="C17" s="8">
        <v>1915</v>
      </c>
      <c r="D17" s="8">
        <v>0</v>
      </c>
      <c r="E17" s="8">
        <v>0</v>
      </c>
      <c r="F17" s="8">
        <v>81330</v>
      </c>
      <c r="G17" s="8">
        <v>12</v>
      </c>
      <c r="H17" s="8">
        <v>34542</v>
      </c>
      <c r="I17" s="8">
        <v>56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162793</v>
      </c>
      <c r="S17" s="8">
        <v>1948</v>
      </c>
    </row>
    <row r="18" spans="1:19" ht="21" customHeight="1" x14ac:dyDescent="0.2">
      <c r="A18" s="7" t="s">
        <v>17</v>
      </c>
      <c r="B18" s="8">
        <v>188842</v>
      </c>
      <c r="C18" s="8">
        <v>3196</v>
      </c>
      <c r="D18" s="8">
        <v>25</v>
      </c>
      <c r="E18" s="8">
        <v>2</v>
      </c>
      <c r="F18" s="8">
        <v>377713</v>
      </c>
      <c r="G18" s="8">
        <v>35</v>
      </c>
      <c r="H18" s="8">
        <v>315898</v>
      </c>
      <c r="I18" s="8">
        <v>244</v>
      </c>
      <c r="J18" s="8">
        <v>0</v>
      </c>
      <c r="K18" s="8">
        <v>0</v>
      </c>
      <c r="L18" s="8">
        <v>24</v>
      </c>
      <c r="M18" s="8">
        <v>3</v>
      </c>
      <c r="N18" s="8">
        <v>0</v>
      </c>
      <c r="O18" s="8">
        <v>0</v>
      </c>
      <c r="P18" s="8">
        <v>63</v>
      </c>
      <c r="Q18" s="8">
        <v>3</v>
      </c>
      <c r="R18" s="8">
        <v>882565</v>
      </c>
      <c r="S18" s="8">
        <v>3267</v>
      </c>
    </row>
    <row r="19" spans="1:19" ht="21" customHeight="1" x14ac:dyDescent="0.2">
      <c r="A19" s="7" t="s">
        <v>18</v>
      </c>
      <c r="B19" s="8">
        <v>85910</v>
      </c>
      <c r="C19" s="8">
        <v>2001</v>
      </c>
      <c r="D19" s="8">
        <v>1492</v>
      </c>
      <c r="E19" s="8">
        <v>7</v>
      </c>
      <c r="F19" s="8">
        <v>4570</v>
      </c>
      <c r="G19" s="8">
        <v>6</v>
      </c>
      <c r="H19" s="8">
        <v>20221</v>
      </c>
      <c r="I19" s="8">
        <v>185</v>
      </c>
      <c r="J19" s="8">
        <v>0</v>
      </c>
      <c r="K19" s="8">
        <v>0</v>
      </c>
      <c r="L19" s="8">
        <v>20</v>
      </c>
      <c r="M19" s="8">
        <v>3</v>
      </c>
      <c r="N19" s="8">
        <v>0</v>
      </c>
      <c r="O19" s="8">
        <v>0</v>
      </c>
      <c r="P19" s="8">
        <v>1</v>
      </c>
      <c r="Q19" s="8">
        <v>1</v>
      </c>
      <c r="R19" s="8">
        <v>112214</v>
      </c>
      <c r="S19" s="8">
        <v>2059</v>
      </c>
    </row>
    <row r="20" spans="1:19" ht="21" customHeight="1" x14ac:dyDescent="0.2">
      <c r="A20" s="7" t="s">
        <v>19</v>
      </c>
      <c r="B20" s="8">
        <v>136253</v>
      </c>
      <c r="C20" s="8">
        <v>3792</v>
      </c>
      <c r="D20" s="8">
        <v>4350</v>
      </c>
      <c r="E20" s="8">
        <v>7</v>
      </c>
      <c r="F20" s="8">
        <v>32778</v>
      </c>
      <c r="G20" s="8">
        <v>129</v>
      </c>
      <c r="H20" s="8">
        <v>33261</v>
      </c>
      <c r="I20" s="8">
        <v>115</v>
      </c>
      <c r="J20" s="8">
        <v>30</v>
      </c>
      <c r="K20" s="8">
        <v>1</v>
      </c>
      <c r="L20" s="8">
        <v>0</v>
      </c>
      <c r="M20" s="8">
        <v>0</v>
      </c>
      <c r="N20" s="8">
        <v>40</v>
      </c>
      <c r="O20" s="8">
        <v>3</v>
      </c>
      <c r="P20" s="8">
        <v>21</v>
      </c>
      <c r="Q20" s="8">
        <v>2</v>
      </c>
      <c r="R20" s="8">
        <v>206733</v>
      </c>
      <c r="S20" s="8">
        <v>3968</v>
      </c>
    </row>
    <row r="21" spans="1:19" ht="21" customHeight="1" x14ac:dyDescent="0.2">
      <c r="A21" s="7" t="s">
        <v>20</v>
      </c>
      <c r="B21" s="8">
        <v>26177</v>
      </c>
      <c r="C21" s="8">
        <v>800</v>
      </c>
      <c r="D21" s="8">
        <v>0</v>
      </c>
      <c r="E21" s="8">
        <v>0</v>
      </c>
      <c r="F21" s="8">
        <v>48015</v>
      </c>
      <c r="G21" s="8">
        <v>12</v>
      </c>
      <c r="H21" s="8">
        <v>20626</v>
      </c>
      <c r="I21" s="8">
        <v>28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94818</v>
      </c>
      <c r="S21" s="8">
        <v>824</v>
      </c>
    </row>
    <row r="22" spans="1:19" ht="21" customHeight="1" x14ac:dyDescent="0.2">
      <c r="A22" s="7" t="s">
        <v>21</v>
      </c>
      <c r="B22" s="8">
        <v>152056</v>
      </c>
      <c r="C22" s="8">
        <v>3698</v>
      </c>
      <c r="D22" s="8">
        <v>100</v>
      </c>
      <c r="E22" s="8">
        <v>1</v>
      </c>
      <c r="F22" s="8">
        <v>113056</v>
      </c>
      <c r="G22" s="8">
        <v>62</v>
      </c>
      <c r="H22" s="8">
        <v>108312</v>
      </c>
      <c r="I22" s="8">
        <v>135</v>
      </c>
      <c r="J22" s="8">
        <v>0</v>
      </c>
      <c r="K22" s="8">
        <v>0</v>
      </c>
      <c r="L22" s="8">
        <v>92</v>
      </c>
      <c r="M22" s="8">
        <v>7</v>
      </c>
      <c r="N22" s="8">
        <v>0</v>
      </c>
      <c r="O22" s="8">
        <v>0</v>
      </c>
      <c r="P22" s="8">
        <v>77</v>
      </c>
      <c r="Q22" s="8">
        <v>6</v>
      </c>
      <c r="R22" s="8">
        <v>373693</v>
      </c>
      <c r="S22" s="8">
        <v>3744</v>
      </c>
    </row>
    <row r="23" spans="1:19" ht="21" customHeight="1" x14ac:dyDescent="0.2">
      <c r="A23" s="7" t="s">
        <v>22</v>
      </c>
      <c r="B23" s="8">
        <v>64387</v>
      </c>
      <c r="C23" s="8">
        <v>1741</v>
      </c>
      <c r="D23" s="8">
        <v>60</v>
      </c>
      <c r="E23" s="8">
        <v>1</v>
      </c>
      <c r="F23" s="8">
        <v>187093</v>
      </c>
      <c r="G23" s="8">
        <v>24</v>
      </c>
      <c r="H23" s="8">
        <v>35887</v>
      </c>
      <c r="I23" s="8">
        <v>114</v>
      </c>
      <c r="J23" s="8">
        <v>0</v>
      </c>
      <c r="K23" s="8">
        <v>0</v>
      </c>
      <c r="L23" s="8">
        <v>5</v>
      </c>
      <c r="M23" s="8">
        <v>1</v>
      </c>
      <c r="N23" s="8">
        <v>0</v>
      </c>
      <c r="O23" s="8">
        <v>0</v>
      </c>
      <c r="P23" s="8">
        <v>82</v>
      </c>
      <c r="Q23" s="8">
        <v>5</v>
      </c>
      <c r="R23" s="8">
        <v>287514</v>
      </c>
      <c r="S23" s="8">
        <v>1808</v>
      </c>
    </row>
    <row r="24" spans="1:19" ht="21" customHeight="1" x14ac:dyDescent="0.2">
      <c r="A24" s="7" t="s">
        <v>23</v>
      </c>
      <c r="B24" s="8">
        <v>99183</v>
      </c>
      <c r="C24" s="8">
        <v>2521</v>
      </c>
      <c r="D24" s="8">
        <v>481</v>
      </c>
      <c r="E24" s="8">
        <v>13</v>
      </c>
      <c r="F24" s="8">
        <v>91806</v>
      </c>
      <c r="G24" s="8">
        <v>46</v>
      </c>
      <c r="H24" s="8">
        <v>4897</v>
      </c>
      <c r="I24" s="8">
        <v>69</v>
      </c>
      <c r="J24" s="8">
        <v>0</v>
      </c>
      <c r="K24" s="8">
        <v>0</v>
      </c>
      <c r="L24" s="8">
        <v>25</v>
      </c>
      <c r="M24" s="8">
        <v>6</v>
      </c>
      <c r="N24" s="8">
        <v>0</v>
      </c>
      <c r="O24" s="8">
        <v>0</v>
      </c>
      <c r="P24" s="8">
        <v>10</v>
      </c>
      <c r="Q24" s="8">
        <v>3</v>
      </c>
      <c r="R24" s="8">
        <v>196402</v>
      </c>
      <c r="S24" s="8">
        <v>2590</v>
      </c>
    </row>
    <row r="25" spans="1:19" ht="21" customHeight="1" x14ac:dyDescent="0.2">
      <c r="A25" s="9" t="s">
        <v>24</v>
      </c>
      <c r="B25" s="10">
        <v>32961</v>
      </c>
      <c r="C25" s="10">
        <v>1208</v>
      </c>
      <c r="D25" s="10">
        <v>46</v>
      </c>
      <c r="E25" s="10">
        <v>4</v>
      </c>
      <c r="F25" s="10">
        <v>70334</v>
      </c>
      <c r="G25" s="10">
        <v>17</v>
      </c>
      <c r="H25" s="10">
        <v>8207</v>
      </c>
      <c r="I25" s="10">
        <v>104</v>
      </c>
      <c r="J25" s="10">
        <v>0</v>
      </c>
      <c r="K25" s="10">
        <v>0</v>
      </c>
      <c r="L25" s="10">
        <v>65</v>
      </c>
      <c r="M25" s="10">
        <v>3</v>
      </c>
      <c r="N25" s="10">
        <v>0</v>
      </c>
      <c r="O25" s="10">
        <v>0</v>
      </c>
      <c r="P25" s="10">
        <v>19</v>
      </c>
      <c r="Q25" s="10">
        <v>2</v>
      </c>
      <c r="R25" s="10">
        <v>111632</v>
      </c>
      <c r="S25" s="10">
        <v>1253</v>
      </c>
    </row>
    <row r="26" spans="1:19" ht="21" customHeight="1" x14ac:dyDescent="0.2">
      <c r="A26" s="3" t="s">
        <v>59</v>
      </c>
      <c r="B26" s="4">
        <v>1631538</v>
      </c>
      <c r="C26" s="4">
        <v>45548</v>
      </c>
      <c r="D26" s="4">
        <v>23532</v>
      </c>
      <c r="E26" s="4">
        <v>175</v>
      </c>
      <c r="F26" s="4">
        <v>2032866</v>
      </c>
      <c r="G26" s="4">
        <v>755</v>
      </c>
      <c r="H26" s="4">
        <v>1603269</v>
      </c>
      <c r="I26" s="4">
        <v>2364</v>
      </c>
      <c r="J26" s="4">
        <v>141</v>
      </c>
      <c r="K26" s="4">
        <v>12</v>
      </c>
      <c r="L26" s="4">
        <v>1432</v>
      </c>
      <c r="M26" s="4">
        <v>49</v>
      </c>
      <c r="N26" s="4">
        <v>168</v>
      </c>
      <c r="O26" s="4">
        <v>11</v>
      </c>
      <c r="P26" s="4">
        <v>334</v>
      </c>
      <c r="Q26" s="4">
        <v>28</v>
      </c>
      <c r="R26" s="4">
        <v>5293280</v>
      </c>
      <c r="S26" s="4">
        <v>46866</v>
      </c>
    </row>
    <row r="27" spans="1:19" ht="2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1" customHeight="1" x14ac:dyDescent="0.2">
      <c r="A28" s="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</row>
    <row r="29" spans="1:19" ht="21" customHeight="1" x14ac:dyDescent="0.2">
      <c r="A29" s="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</row>
    <row r="30" spans="1:19" ht="21" customHeight="1" x14ac:dyDescent="0.2">
      <c r="A30" s="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</row>
  </sheetData>
  <mergeCells count="30">
    <mergeCell ref="O8:O9"/>
    <mergeCell ref="P8:P9"/>
    <mergeCell ref="Q8:Q9"/>
    <mergeCell ref="R8:R9"/>
    <mergeCell ref="S8:S9"/>
    <mergeCell ref="I8:I9"/>
    <mergeCell ref="J8:J9"/>
    <mergeCell ref="K8:K9"/>
    <mergeCell ref="L8:L9"/>
    <mergeCell ref="M8:M9"/>
    <mergeCell ref="N8:N9"/>
    <mergeCell ref="N5:O7"/>
    <mergeCell ref="P5:Q7"/>
    <mergeCell ref="R5:S7"/>
    <mergeCell ref="B8:B9"/>
    <mergeCell ref="C8:C9"/>
    <mergeCell ref="D8:D9"/>
    <mergeCell ref="E8:E9"/>
    <mergeCell ref="F8:F9"/>
    <mergeCell ref="G8:G9"/>
    <mergeCell ref="A1:S2"/>
    <mergeCell ref="H8:H9"/>
    <mergeCell ref="A3:A9"/>
    <mergeCell ref="B3:S4"/>
    <mergeCell ref="B5:C7"/>
    <mergeCell ref="D5:E7"/>
    <mergeCell ref="F5:G7"/>
    <mergeCell ref="H5:I7"/>
    <mergeCell ref="J5:K7"/>
    <mergeCell ref="L5:M7"/>
  </mergeCells>
  <phoneticPr fontId="1" type="noConversion"/>
  <pageMargins left="0.16" right="0.16" top="0.3" bottom="0.196850393700787" header="0.57999999999999996" footer="0.22"/>
  <pageSetup paperSize="9" scale="9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O28"/>
  <sheetViews>
    <sheetView showZeros="0" topLeftCell="A8" zoomScaleNormal="100" zoomScaleSheetLayoutView="100" workbookViewId="0">
      <selection activeCell="A25" sqref="A25:IV29"/>
    </sheetView>
  </sheetViews>
  <sheetFormatPr defaultColWidth="12.5703125" defaultRowHeight="15" x14ac:dyDescent="0.35"/>
  <cols>
    <col min="1" max="1" width="19.140625" style="12" customWidth="1"/>
    <col min="2" max="13" width="9.5703125" style="12" customWidth="1"/>
    <col min="14" max="14" width="6.42578125" style="12" customWidth="1"/>
    <col min="15" max="15" width="25.7109375" style="12" customWidth="1"/>
    <col min="16" max="16384" width="12.5703125" style="12"/>
  </cols>
  <sheetData>
    <row r="1" spans="1:15" ht="14.65" customHeight="1" x14ac:dyDescent="0.35">
      <c r="A1" s="80" t="s">
        <v>86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11"/>
      <c r="O1" s="11"/>
    </row>
    <row r="2" spans="1:15" ht="14.65" customHeight="1" x14ac:dyDescent="0.35">
      <c r="A2" s="95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11"/>
      <c r="O2" s="11"/>
    </row>
    <row r="3" spans="1:15" ht="21.95" customHeight="1" x14ac:dyDescent="0.35">
      <c r="A3" s="68" t="s">
        <v>87</v>
      </c>
      <c r="B3" s="74" t="s">
        <v>27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  <c r="N3" s="11"/>
      <c r="O3" s="11"/>
    </row>
    <row r="4" spans="1:15" ht="21.4" customHeight="1" x14ac:dyDescent="0.35">
      <c r="A4" s="69"/>
      <c r="B4" s="76" t="s">
        <v>44</v>
      </c>
      <c r="C4" s="77"/>
      <c r="D4" s="76" t="s">
        <v>45</v>
      </c>
      <c r="E4" s="77"/>
      <c r="F4" s="76" t="s">
        <v>46</v>
      </c>
      <c r="G4" s="77"/>
      <c r="H4" s="76" t="s">
        <v>88</v>
      </c>
      <c r="I4" s="77"/>
      <c r="J4" s="76" t="s">
        <v>89</v>
      </c>
      <c r="K4" s="77"/>
      <c r="L4" s="76" t="s">
        <v>1</v>
      </c>
      <c r="M4" s="77"/>
      <c r="N4" s="11"/>
      <c r="O4" s="11"/>
    </row>
    <row r="5" spans="1:15" ht="13.35" customHeight="1" x14ac:dyDescent="0.35">
      <c r="A5" s="69"/>
      <c r="B5" s="78" t="s">
        <v>32</v>
      </c>
      <c r="C5" s="78" t="s">
        <v>31</v>
      </c>
      <c r="D5" s="78" t="s">
        <v>32</v>
      </c>
      <c r="E5" s="78" t="s">
        <v>31</v>
      </c>
      <c r="F5" s="78" t="s">
        <v>32</v>
      </c>
      <c r="G5" s="78" t="s">
        <v>31</v>
      </c>
      <c r="H5" s="78" t="s">
        <v>32</v>
      </c>
      <c r="I5" s="78" t="s">
        <v>31</v>
      </c>
      <c r="J5" s="78" t="s">
        <v>32</v>
      </c>
      <c r="K5" s="78" t="s">
        <v>31</v>
      </c>
      <c r="L5" s="78" t="s">
        <v>32</v>
      </c>
      <c r="M5" s="78" t="s">
        <v>31</v>
      </c>
      <c r="N5" s="11"/>
      <c r="O5" s="11"/>
    </row>
    <row r="6" spans="1:15" ht="13.35" customHeight="1" x14ac:dyDescent="0.35">
      <c r="A6" s="69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11"/>
      <c r="O6" s="11"/>
    </row>
    <row r="7" spans="1:15" ht="13.35" customHeight="1" x14ac:dyDescent="0.35">
      <c r="A7" s="70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11"/>
      <c r="O7" s="11"/>
    </row>
    <row r="8" spans="1:15" ht="23.85" customHeight="1" x14ac:dyDescent="0.35">
      <c r="A8" s="25" t="s">
        <v>9</v>
      </c>
      <c r="B8" s="26">
        <v>3472</v>
      </c>
      <c r="C8" s="26">
        <v>161</v>
      </c>
      <c r="D8" s="26">
        <v>1217</v>
      </c>
      <c r="E8" s="26">
        <v>28</v>
      </c>
      <c r="F8" s="26">
        <v>9311</v>
      </c>
      <c r="G8" s="26">
        <v>70</v>
      </c>
      <c r="H8" s="26">
        <v>30</v>
      </c>
      <c r="I8" s="26">
        <v>2</v>
      </c>
      <c r="J8" s="26">
        <v>20</v>
      </c>
      <c r="K8" s="26">
        <v>1</v>
      </c>
      <c r="L8" s="26">
        <v>14050</v>
      </c>
      <c r="M8" s="26">
        <v>244</v>
      </c>
      <c r="N8" s="11"/>
      <c r="O8" s="11"/>
    </row>
    <row r="9" spans="1:15" ht="23.85" customHeight="1" x14ac:dyDescent="0.35">
      <c r="A9" s="25" t="s">
        <v>10</v>
      </c>
      <c r="B9" s="26">
        <v>6903</v>
      </c>
      <c r="C9" s="26">
        <v>143</v>
      </c>
      <c r="D9" s="26">
        <v>3960</v>
      </c>
      <c r="E9" s="26">
        <v>26</v>
      </c>
      <c r="F9" s="26">
        <v>48412</v>
      </c>
      <c r="G9" s="26">
        <v>59</v>
      </c>
      <c r="H9" s="26">
        <v>0</v>
      </c>
      <c r="I9" s="26">
        <v>0</v>
      </c>
      <c r="J9" s="26">
        <v>4</v>
      </c>
      <c r="K9" s="26">
        <v>1</v>
      </c>
      <c r="L9" s="26">
        <v>59279</v>
      </c>
      <c r="M9" s="26">
        <v>222</v>
      </c>
      <c r="N9" s="11"/>
      <c r="O9" s="11"/>
    </row>
    <row r="10" spans="1:15" ht="23.85" customHeight="1" x14ac:dyDescent="0.35">
      <c r="A10" s="25" t="s">
        <v>11</v>
      </c>
      <c r="B10" s="26">
        <v>57051</v>
      </c>
      <c r="C10" s="26">
        <v>1675</v>
      </c>
      <c r="D10" s="26">
        <v>7116</v>
      </c>
      <c r="E10" s="26">
        <v>115</v>
      </c>
      <c r="F10" s="26">
        <v>33969</v>
      </c>
      <c r="G10" s="26">
        <v>262</v>
      </c>
      <c r="H10" s="26">
        <v>588</v>
      </c>
      <c r="I10" s="26">
        <v>11</v>
      </c>
      <c r="J10" s="26">
        <v>843</v>
      </c>
      <c r="K10" s="26">
        <v>7</v>
      </c>
      <c r="L10" s="26">
        <v>99567</v>
      </c>
      <c r="M10" s="26">
        <v>1897</v>
      </c>
      <c r="N10" s="11"/>
      <c r="O10" s="11"/>
    </row>
    <row r="11" spans="1:15" ht="23.85" customHeight="1" x14ac:dyDescent="0.35">
      <c r="A11" s="25" t="s">
        <v>12</v>
      </c>
      <c r="B11" s="26">
        <v>5143</v>
      </c>
      <c r="C11" s="26">
        <v>375</v>
      </c>
      <c r="D11" s="26">
        <v>590</v>
      </c>
      <c r="E11" s="26">
        <v>19</v>
      </c>
      <c r="F11" s="26">
        <v>1197</v>
      </c>
      <c r="G11" s="26">
        <v>19</v>
      </c>
      <c r="H11" s="26">
        <v>0</v>
      </c>
      <c r="I11" s="26">
        <v>0</v>
      </c>
      <c r="J11" s="26">
        <v>0</v>
      </c>
      <c r="K11" s="26">
        <v>0</v>
      </c>
      <c r="L11" s="26">
        <v>6930</v>
      </c>
      <c r="M11" s="26">
        <v>409</v>
      </c>
      <c r="N11" s="11"/>
      <c r="O11" s="11"/>
    </row>
    <row r="12" spans="1:15" ht="23.85" customHeight="1" x14ac:dyDescent="0.35">
      <c r="A12" s="25" t="s">
        <v>13</v>
      </c>
      <c r="B12" s="26">
        <v>57204</v>
      </c>
      <c r="C12" s="26">
        <v>1962</v>
      </c>
      <c r="D12" s="26">
        <v>2801</v>
      </c>
      <c r="E12" s="26">
        <v>86</v>
      </c>
      <c r="F12" s="26">
        <v>2769</v>
      </c>
      <c r="G12" s="26">
        <v>83</v>
      </c>
      <c r="H12" s="26">
        <v>0</v>
      </c>
      <c r="I12" s="26">
        <v>0</v>
      </c>
      <c r="J12" s="26">
        <v>0</v>
      </c>
      <c r="K12" s="26">
        <v>0</v>
      </c>
      <c r="L12" s="26">
        <v>62774</v>
      </c>
      <c r="M12" s="26">
        <v>2001</v>
      </c>
      <c r="N12" s="11"/>
      <c r="O12" s="11"/>
    </row>
    <row r="13" spans="1:15" ht="23.85" customHeight="1" x14ac:dyDescent="0.35">
      <c r="A13" s="25" t="s">
        <v>14</v>
      </c>
      <c r="B13" s="26">
        <v>10102</v>
      </c>
      <c r="C13" s="26">
        <v>454</v>
      </c>
      <c r="D13" s="26">
        <v>2816</v>
      </c>
      <c r="E13" s="26">
        <v>122</v>
      </c>
      <c r="F13" s="26">
        <v>4921</v>
      </c>
      <c r="G13" s="26">
        <v>141</v>
      </c>
      <c r="H13" s="26">
        <v>0</v>
      </c>
      <c r="I13" s="26">
        <v>0</v>
      </c>
      <c r="J13" s="26">
        <v>0</v>
      </c>
      <c r="K13" s="26">
        <v>0</v>
      </c>
      <c r="L13" s="26">
        <v>17839</v>
      </c>
      <c r="M13" s="26">
        <v>712</v>
      </c>
      <c r="N13" s="11"/>
      <c r="O13" s="11"/>
    </row>
    <row r="14" spans="1:15" ht="23.85" customHeight="1" x14ac:dyDescent="0.35">
      <c r="A14" s="25" t="s">
        <v>15</v>
      </c>
      <c r="B14" s="26">
        <v>6594</v>
      </c>
      <c r="C14" s="26">
        <v>200</v>
      </c>
      <c r="D14" s="26">
        <v>613</v>
      </c>
      <c r="E14" s="26">
        <v>15</v>
      </c>
      <c r="F14" s="26">
        <v>119615</v>
      </c>
      <c r="G14" s="26">
        <v>190</v>
      </c>
      <c r="H14" s="26">
        <v>0</v>
      </c>
      <c r="I14" s="26">
        <v>0</v>
      </c>
      <c r="J14" s="26">
        <v>20</v>
      </c>
      <c r="K14" s="26">
        <v>1</v>
      </c>
      <c r="L14" s="26">
        <v>126842</v>
      </c>
      <c r="M14" s="26">
        <v>372</v>
      </c>
      <c r="N14" s="11"/>
      <c r="O14" s="11"/>
    </row>
    <row r="15" spans="1:15" ht="23.85" customHeight="1" x14ac:dyDescent="0.35">
      <c r="A15" s="25" t="s">
        <v>16</v>
      </c>
      <c r="B15" s="26">
        <v>3241</v>
      </c>
      <c r="C15" s="26">
        <v>91</v>
      </c>
      <c r="D15" s="26">
        <v>285</v>
      </c>
      <c r="E15" s="26">
        <v>3</v>
      </c>
      <c r="F15" s="26">
        <v>27540</v>
      </c>
      <c r="G15" s="26">
        <v>103</v>
      </c>
      <c r="H15" s="26">
        <v>0</v>
      </c>
      <c r="I15" s="26">
        <v>0</v>
      </c>
      <c r="J15" s="26">
        <v>0</v>
      </c>
      <c r="K15" s="26">
        <v>0</v>
      </c>
      <c r="L15" s="26">
        <v>31066</v>
      </c>
      <c r="M15" s="26">
        <v>178</v>
      </c>
      <c r="N15" s="11"/>
      <c r="O15" s="11"/>
    </row>
    <row r="16" spans="1:15" ht="23.85" customHeight="1" x14ac:dyDescent="0.35">
      <c r="A16" s="25" t="s">
        <v>17</v>
      </c>
      <c r="B16" s="26">
        <v>15970</v>
      </c>
      <c r="C16" s="26">
        <v>356</v>
      </c>
      <c r="D16" s="26">
        <v>4455</v>
      </c>
      <c r="E16" s="26">
        <v>60</v>
      </c>
      <c r="F16" s="26">
        <v>14077</v>
      </c>
      <c r="G16" s="26">
        <v>212</v>
      </c>
      <c r="H16" s="26">
        <v>40</v>
      </c>
      <c r="I16" s="26">
        <v>1</v>
      </c>
      <c r="J16" s="26">
        <v>20</v>
      </c>
      <c r="K16" s="26">
        <v>1</v>
      </c>
      <c r="L16" s="26">
        <v>34562</v>
      </c>
      <c r="M16" s="26">
        <v>556</v>
      </c>
      <c r="N16" s="11"/>
      <c r="O16" s="11"/>
    </row>
    <row r="17" spans="1:15" ht="23.85" customHeight="1" x14ac:dyDescent="0.35">
      <c r="A17" s="25" t="s">
        <v>18</v>
      </c>
      <c r="B17" s="26">
        <v>16969</v>
      </c>
      <c r="C17" s="26">
        <v>769</v>
      </c>
      <c r="D17" s="26">
        <v>1642</v>
      </c>
      <c r="E17" s="26">
        <v>58</v>
      </c>
      <c r="F17" s="26">
        <v>3462</v>
      </c>
      <c r="G17" s="26">
        <v>69</v>
      </c>
      <c r="H17" s="26">
        <v>38</v>
      </c>
      <c r="I17" s="26">
        <v>1</v>
      </c>
      <c r="J17" s="26">
        <v>0</v>
      </c>
      <c r="K17" s="26">
        <v>0</v>
      </c>
      <c r="L17" s="26">
        <v>22111</v>
      </c>
      <c r="M17" s="26">
        <v>856</v>
      </c>
      <c r="N17" s="11"/>
      <c r="O17" s="11"/>
    </row>
    <row r="18" spans="1:15" ht="23.85" customHeight="1" x14ac:dyDescent="0.35">
      <c r="A18" s="25" t="s">
        <v>19</v>
      </c>
      <c r="B18" s="26">
        <v>24198</v>
      </c>
      <c r="C18" s="26">
        <v>656</v>
      </c>
      <c r="D18" s="26">
        <v>3529</v>
      </c>
      <c r="E18" s="26">
        <v>31</v>
      </c>
      <c r="F18" s="26">
        <v>28410</v>
      </c>
      <c r="G18" s="26">
        <v>138</v>
      </c>
      <c r="H18" s="26">
        <v>1604</v>
      </c>
      <c r="I18" s="26">
        <v>3</v>
      </c>
      <c r="J18" s="26">
        <v>223</v>
      </c>
      <c r="K18" s="26">
        <v>3</v>
      </c>
      <c r="L18" s="26">
        <v>57964</v>
      </c>
      <c r="M18" s="26">
        <v>792</v>
      </c>
      <c r="N18" s="11"/>
      <c r="O18" s="11"/>
    </row>
    <row r="19" spans="1:15" ht="23.85" customHeight="1" x14ac:dyDescent="0.35">
      <c r="A19" s="25" t="s">
        <v>20</v>
      </c>
      <c r="B19" s="26">
        <v>210</v>
      </c>
      <c r="C19" s="26">
        <v>13</v>
      </c>
      <c r="D19" s="26">
        <v>103</v>
      </c>
      <c r="E19" s="26">
        <v>9</v>
      </c>
      <c r="F19" s="26">
        <v>757</v>
      </c>
      <c r="G19" s="26">
        <v>19</v>
      </c>
      <c r="H19" s="26">
        <v>0</v>
      </c>
      <c r="I19" s="26">
        <v>0</v>
      </c>
      <c r="J19" s="26">
        <v>15</v>
      </c>
      <c r="K19" s="26">
        <v>1</v>
      </c>
      <c r="L19" s="26">
        <v>1085</v>
      </c>
      <c r="M19" s="26">
        <v>35</v>
      </c>
      <c r="N19" s="11"/>
      <c r="O19" s="11"/>
    </row>
    <row r="20" spans="1:15" ht="23.85" customHeight="1" x14ac:dyDescent="0.35">
      <c r="A20" s="25" t="s">
        <v>21</v>
      </c>
      <c r="B20" s="26">
        <v>22428</v>
      </c>
      <c r="C20" s="26">
        <v>630</v>
      </c>
      <c r="D20" s="26">
        <v>8961</v>
      </c>
      <c r="E20" s="26">
        <v>166</v>
      </c>
      <c r="F20" s="26">
        <v>5825</v>
      </c>
      <c r="G20" s="26">
        <v>139</v>
      </c>
      <c r="H20" s="26">
        <v>40</v>
      </c>
      <c r="I20" s="26">
        <v>2</v>
      </c>
      <c r="J20" s="26">
        <v>30</v>
      </c>
      <c r="K20" s="26">
        <v>2</v>
      </c>
      <c r="L20" s="26">
        <v>37284</v>
      </c>
      <c r="M20" s="26">
        <v>822</v>
      </c>
      <c r="N20" s="11"/>
      <c r="O20" s="11"/>
    </row>
    <row r="21" spans="1:15" ht="23.85" customHeight="1" x14ac:dyDescent="0.35">
      <c r="A21" s="25" t="s">
        <v>22</v>
      </c>
      <c r="B21" s="26">
        <v>6981</v>
      </c>
      <c r="C21" s="26">
        <v>134</v>
      </c>
      <c r="D21" s="26">
        <v>355</v>
      </c>
      <c r="E21" s="26">
        <v>15</v>
      </c>
      <c r="F21" s="26">
        <v>5726</v>
      </c>
      <c r="G21" s="26">
        <v>201</v>
      </c>
      <c r="H21" s="26">
        <v>0</v>
      </c>
      <c r="I21" s="26">
        <v>0</v>
      </c>
      <c r="J21" s="26">
        <v>0</v>
      </c>
      <c r="K21" s="26">
        <v>0</v>
      </c>
      <c r="L21" s="26">
        <v>13062</v>
      </c>
      <c r="M21" s="26">
        <v>334</v>
      </c>
      <c r="N21" s="11"/>
      <c r="O21" s="11"/>
    </row>
    <row r="22" spans="1:15" ht="23.85" customHeight="1" x14ac:dyDescent="0.35">
      <c r="A22" s="25" t="s">
        <v>23</v>
      </c>
      <c r="B22" s="26">
        <v>29020</v>
      </c>
      <c r="C22" s="26">
        <v>520</v>
      </c>
      <c r="D22" s="26">
        <v>13219</v>
      </c>
      <c r="E22" s="26">
        <v>237</v>
      </c>
      <c r="F22" s="26">
        <v>59693</v>
      </c>
      <c r="G22" s="26">
        <v>266</v>
      </c>
      <c r="H22" s="26">
        <v>0</v>
      </c>
      <c r="I22" s="26">
        <v>0</v>
      </c>
      <c r="J22" s="26">
        <v>0</v>
      </c>
      <c r="K22" s="26">
        <v>0</v>
      </c>
      <c r="L22" s="26">
        <v>101932</v>
      </c>
      <c r="M22" s="26">
        <v>933</v>
      </c>
      <c r="N22" s="11"/>
      <c r="O22" s="11"/>
    </row>
    <row r="23" spans="1:15" ht="23.85" customHeight="1" x14ac:dyDescent="0.35">
      <c r="A23" s="25" t="s">
        <v>24</v>
      </c>
      <c r="B23" s="26">
        <v>2014</v>
      </c>
      <c r="C23" s="26">
        <v>83</v>
      </c>
      <c r="D23" s="26">
        <v>444</v>
      </c>
      <c r="E23" s="26">
        <v>11</v>
      </c>
      <c r="F23" s="26">
        <v>2029</v>
      </c>
      <c r="G23" s="26">
        <v>47</v>
      </c>
      <c r="H23" s="26">
        <v>43</v>
      </c>
      <c r="I23" s="26">
        <v>2</v>
      </c>
      <c r="J23" s="26">
        <v>0</v>
      </c>
      <c r="K23" s="26">
        <v>0</v>
      </c>
      <c r="L23" s="26">
        <v>4530</v>
      </c>
      <c r="M23" s="26">
        <v>129</v>
      </c>
      <c r="N23" s="11"/>
      <c r="O23" s="11"/>
    </row>
    <row r="24" spans="1:15" ht="23.85" customHeight="1" x14ac:dyDescent="0.35">
      <c r="A24" s="13" t="s">
        <v>59</v>
      </c>
      <c r="B24" s="14">
        <v>267500</v>
      </c>
      <c r="C24" s="14">
        <v>8222</v>
      </c>
      <c r="D24" s="14">
        <v>52106</v>
      </c>
      <c r="E24" s="14">
        <v>1001</v>
      </c>
      <c r="F24" s="14">
        <v>367713</v>
      </c>
      <c r="G24" s="14">
        <v>2018</v>
      </c>
      <c r="H24" s="14">
        <v>2383</v>
      </c>
      <c r="I24" s="14">
        <v>22</v>
      </c>
      <c r="J24" s="14">
        <v>1175</v>
      </c>
      <c r="K24" s="14">
        <v>17</v>
      </c>
      <c r="L24" s="14">
        <v>690877</v>
      </c>
      <c r="M24" s="14">
        <v>10492</v>
      </c>
      <c r="N24" s="11"/>
      <c r="O24" s="11"/>
    </row>
    <row r="25" spans="1:15" ht="14.45" customHeight="1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4.45" customHeight="1" x14ac:dyDescent="0.35">
      <c r="A26" s="11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11"/>
      <c r="O26" s="11"/>
    </row>
    <row r="27" spans="1:15" ht="14.45" customHeight="1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4.45" customHeight="1" x14ac:dyDescent="0.35">
      <c r="A28" s="11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11"/>
    </row>
  </sheetData>
  <mergeCells count="21">
    <mergeCell ref="L5:L7"/>
    <mergeCell ref="C5:C7"/>
    <mergeCell ref="D5:D7"/>
    <mergeCell ref="E5:E7"/>
    <mergeCell ref="F5:F7"/>
    <mergeCell ref="M5:M7"/>
    <mergeCell ref="G5:G7"/>
    <mergeCell ref="H5:H7"/>
    <mergeCell ref="I5:I7"/>
    <mergeCell ref="J5:J7"/>
    <mergeCell ref="K5:K7"/>
    <mergeCell ref="A1:M2"/>
    <mergeCell ref="A3:A7"/>
    <mergeCell ref="B3:M3"/>
    <mergeCell ref="B4:C4"/>
    <mergeCell ref="D4:E4"/>
    <mergeCell ref="F4:G4"/>
    <mergeCell ref="H4:I4"/>
    <mergeCell ref="J4:K4"/>
    <mergeCell ref="L4:M4"/>
    <mergeCell ref="B5:B7"/>
  </mergeCells>
  <pageMargins left="0.68" right="0.16" top="0.3" bottom="0.196850393700787" header="0.57999999999999996" footer="0.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สรุปภาพรวม</vt:lpstr>
      <vt:lpstr>โคนม</vt:lpstr>
      <vt:lpstr>โคเนื้อ</vt:lpstr>
      <vt:lpstr>กระบือ</vt:lpstr>
      <vt:lpstr>สุกร</vt:lpstr>
      <vt:lpstr>แพะ</vt:lpstr>
      <vt:lpstr>แกะ</vt:lpstr>
      <vt:lpstr>ไก่</vt:lpstr>
      <vt:lpstr>เป็ด</vt:lpstr>
      <vt:lpstr>สัตว์อื่นๆ</vt:lpstr>
    </vt:vector>
  </TitlesOfParts>
  <Company>dld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Warunee_mu</dc:creator>
  <cp:lastModifiedBy>ITCHOME1</cp:lastModifiedBy>
  <cp:lastPrinted>2021-10-12T04:31:54Z</cp:lastPrinted>
  <dcterms:created xsi:type="dcterms:W3CDTF">2007-02-20T11:39:56Z</dcterms:created>
  <dcterms:modified xsi:type="dcterms:W3CDTF">2025-11-17T03:53:12Z</dcterms:modified>
</cp:coreProperties>
</file>