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FB87825B-F2A9-43C5-800B-714C89F7CE00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ส.ค." sheetId="1" r:id="rId1"/>
  </sheets>
  <definedNames>
    <definedName name="_xlnm.Print_Area" localSheetId="0">ส.ค.!$A$1:$I$8</definedName>
  </definedNames>
  <calcPr calcId="181029"/>
</workbook>
</file>

<file path=xl/calcChain.xml><?xml version="1.0" encoding="utf-8"?>
<calcChain xmlns="http://schemas.openxmlformats.org/spreadsheetml/2006/main">
  <c r="D43" i="1" l="1"/>
  <c r="G44" i="1" s="1"/>
  <c r="G42" i="1"/>
  <c r="D41" i="1"/>
  <c r="F42" i="1" s="1"/>
  <c r="G39" i="1"/>
  <c r="D39" i="1"/>
  <c r="F40" i="1" s="1"/>
  <c r="G40" i="1" s="1"/>
  <c r="G37" i="1"/>
  <c r="D37" i="1"/>
  <c r="F38" i="1" s="1"/>
  <c r="G38" i="1" s="1"/>
  <c r="G35" i="1"/>
  <c r="D35" i="1"/>
  <c r="F36" i="1" s="1"/>
  <c r="G36" i="1" s="1"/>
  <c r="F34" i="1"/>
  <c r="G34" i="1" s="1"/>
  <c r="G33" i="1"/>
  <c r="D33" i="1"/>
  <c r="G31" i="1"/>
  <c r="D31" i="1"/>
  <c r="G32" i="1" s="1"/>
  <c r="G29" i="1"/>
  <c r="D29" i="1"/>
  <c r="G30" i="1" s="1"/>
  <c r="G27" i="1"/>
  <c r="D27" i="1"/>
  <c r="G28" i="1" s="1"/>
  <c r="D25" i="1"/>
  <c r="G26" i="1" s="1"/>
  <c r="G23" i="1"/>
  <c r="D23" i="1"/>
  <c r="F24" i="1" s="1"/>
  <c r="G24" i="1" s="1"/>
  <c r="G21" i="1"/>
  <c r="D21" i="1"/>
  <c r="F22" i="1" s="1"/>
  <c r="G22" i="1" s="1"/>
  <c r="G19" i="1"/>
  <c r="D19" i="1"/>
  <c r="G20" i="1" s="1"/>
  <c r="G17" i="1"/>
  <c r="D17" i="1"/>
  <c r="F18" i="1" s="1"/>
  <c r="G18" i="1" s="1"/>
  <c r="G15" i="1"/>
  <c r="D15" i="1"/>
  <c r="F16" i="1" s="1"/>
  <c r="G16" i="1" s="1"/>
  <c r="G13" i="1"/>
  <c r="D13" i="1"/>
  <c r="F14" i="1" s="1"/>
  <c r="G14" i="1" s="1"/>
  <c r="G11" i="1"/>
  <c r="D11" i="1"/>
  <c r="F12" i="1" s="1"/>
  <c r="G12" i="1" s="1"/>
  <c r="G9" i="1"/>
  <c r="D9" i="1"/>
  <c r="F10" i="1" s="1"/>
  <c r="G10" i="1" s="1"/>
  <c r="G7" i="1"/>
  <c r="D7" i="1"/>
  <c r="F8" i="1" s="1"/>
  <c r="G8" i="1" s="1"/>
  <c r="F44" i="1" l="1"/>
  <c r="F32" i="1"/>
  <c r="F30" i="1"/>
  <c r="F28" i="1"/>
  <c r="F26" i="1"/>
  <c r="F20" i="1"/>
</calcChain>
</file>

<file path=xl/sharedStrings.xml><?xml version="1.0" encoding="utf-8"?>
<sst xmlns="http://schemas.openxmlformats.org/spreadsheetml/2006/main" count="121" uniqueCount="69">
  <si>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</si>
  <si>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</si>
  <si>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</si>
  <si>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</si>
  <si>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</si>
  <si>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</si>
  <si>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</si>
  <si>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</si>
  <si>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</si>
  <si>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</si>
  <si>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</si>
  <si>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</si>
  <si>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</si>
  <si>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</si>
  <si>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แบบสรุปผลการดำเนินการจัดซื้อจัดจ้างในปีงบประมาณ 2568</t>
  </si>
  <si>
    <t>วัสดุเวชภัณฑ์</t>
  </si>
  <si>
    <t>บส.40/2568</t>
  </si>
  <si>
    <t>วัสดุการเกษตร</t>
  </si>
  <si>
    <t>ร้านหาดใหญ่สัตวแพทย์</t>
  </si>
  <si>
    <t>ค่าน้ำมัน เดือนสิงหาคม 2568</t>
  </si>
  <si>
    <t>วันที่ 1 กันยายน 2568 ถึง 30 กันยายน 2568</t>
  </si>
  <si>
    <t>ค่าซ่อมแซมเครื่องปรับอากาศ</t>
  </si>
  <si>
    <t>ร้านนนทนันต์แอร์</t>
  </si>
  <si>
    <t>บส.59/2568</t>
  </si>
  <si>
    <t>ค่าซ่อมแซมรถราชการ</t>
  </si>
  <si>
    <t>หมายเลขทะเบียน ขล 7175 สขและ นข 4775 สข</t>
  </si>
  <si>
    <t>บจ.ค็อกพิท คาร์โปรเทคเตอร์</t>
  </si>
  <si>
    <t>บส.58/2568</t>
  </si>
  <si>
    <t>จ้างเหมาบริการซ่อมแซม</t>
  </si>
  <si>
    <t>ท่อประปา</t>
  </si>
  <si>
    <t>นายประเสริฐ เย็นรักษา</t>
  </si>
  <si>
    <t>บส.61/2568</t>
  </si>
  <si>
    <t>ร้านยิ่งเจริญไดนาโม</t>
  </si>
  <si>
    <t>บส.60/2568</t>
  </si>
  <si>
    <t>หมายเลขทะเบียน ขล 7175 สขและงท 436 สข</t>
  </si>
  <si>
    <t>หจก.ไทรบุรีการยาง</t>
  </si>
  <si>
    <t>บส.54/2568</t>
  </si>
  <si>
    <t>วัสดุคอมพิวเตอร์</t>
  </si>
  <si>
    <t>ร้านไซเบอร์คอมพิวเตอร์</t>
  </si>
  <si>
    <t>บส.57/2568</t>
  </si>
  <si>
    <t>ค่าจ้างเหมาบริการล้าง</t>
  </si>
  <si>
    <t>เครื่องปรับอากาศ</t>
  </si>
  <si>
    <t>บส.55/2568</t>
  </si>
  <si>
    <t>ค่าวัสดุไฟฟ้าและวิทยุ</t>
  </si>
  <si>
    <t>หจก.สงขลาอิเล็คทริค</t>
  </si>
  <si>
    <t>บส.66/2568</t>
  </si>
  <si>
    <t>ค่าวัสดุสำนักงาน</t>
  </si>
  <si>
    <t>บจ.สยามนครินทร์ ออฟฟิศบาย</t>
  </si>
  <si>
    <t>วัสดุงานบ้านงานครัว</t>
  </si>
  <si>
    <t>บส.65/2568</t>
  </si>
  <si>
    <t>บส.62/2568</t>
  </si>
  <si>
    <t>บส.63/2568</t>
  </si>
  <si>
    <t>จ้างเหมาบริการซ่อมแซมบ้านพัก</t>
  </si>
  <si>
    <t>ข้าราชการ</t>
  </si>
  <si>
    <t>นายธนาวุทธิ์  พลฤทธิ์</t>
  </si>
  <si>
    <t>บส.64/2568</t>
  </si>
  <si>
    <t>ค่าน้ำมัน เดือนกันยายน 2568</t>
  </si>
  <si>
    <t>หมายเลขทะเบียน กม 106 สข</t>
  </si>
  <si>
    <t>บส.69/2568</t>
  </si>
  <si>
    <t>หมายเลขทะเบียน กม 106 สข (แอร์)</t>
  </si>
  <si>
    <t>ร้านก้าวแสนแอร์</t>
  </si>
  <si>
    <t>บส.68/2568</t>
  </si>
  <si>
    <t>นข 4775 สข</t>
  </si>
  <si>
    <t>หมายเลขทะเบียน ผข 5110 สข งท 436 และ ขล 8574 สข</t>
  </si>
  <si>
    <t>บส.70/2568</t>
  </si>
  <si>
    <t>บส.71/2568</t>
  </si>
  <si>
    <t>ครุภัณฑ์สำนักงาน</t>
  </si>
  <si>
    <t>(โต๊ะเก้าอี้ห้องประชุม)</t>
  </si>
  <si>
    <t>ปศข.9 สญ.4/2568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</si>
</sst>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187" fontId="18" fillId="0" borderId="10" xfId="42" applyFont="1" applyBorder="1"/>
    <xf numFmtId="187" fontId="18" fillId="0" borderId="11" xfId="42" applyFont="1" applyBorder="1"/>
    <xf numFmtId="15" fontId="18" fillId="0" borderId="11" xfId="0" applyNumberFormat="1" applyFont="1" applyBorder="1" applyAlignment="1">
      <alignment horizontal="center"/>
    </xf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43" fontId="18" fillId="0" borderId="10" xfId="43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43" fontId="18" fillId="0" borderId="11" xfId="43" applyFont="1" applyBorder="1"/>
    <xf numFmtId="0" fontId="18" fillId="0" borderId="11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43" fontId="18" fillId="0" borderId="0" xfId="0" applyNumberFormat="1" applyFont="1"/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จุลภาค 2" xfId="43" xr:uid="{AA3D9A59-32F4-4F2F-A863-D519F35AC68B}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45"/>
  <sheetViews>
    <sheetView tabSelected="1" topLeftCell="A33" zoomScaleNormal="100" workbookViewId="0">
      <selection activeCell="C45" sqref="C45"/>
    </sheetView>
  </sheetViews>
  <sheetFormatPr defaultColWidth="9" defaultRowHeight="23.25" x14ac:dyDescent="0.5"/>
  <cols>
    <col min="1" max="1" width="9" style="1"/>
    <col min="2" max="2" width="25.75" style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3"/>
      <c r="K2" s="3"/>
      <c r="L2" s="3"/>
      <c r="M2" s="3"/>
    </row>
    <row r="3" spans="1:13" x14ac:dyDescent="0.5">
      <c r="A3" s="23" t="s">
        <v>6</v>
      </c>
      <c r="B3" s="23"/>
      <c r="C3" s="23"/>
      <c r="D3" s="23"/>
      <c r="E3" s="23"/>
      <c r="F3" s="23"/>
      <c r="G3" s="23"/>
      <c r="H3" s="23"/>
      <c r="I3" s="23"/>
    </row>
    <row r="4" spans="1:13" s="4" customFormat="1" ht="40.9" customHeight="1" x14ac:dyDescent="0.2">
      <c r="A4" s="24" t="s">
        <v>20</v>
      </c>
      <c r="B4" s="24"/>
      <c r="C4" s="24"/>
      <c r="D4" s="24"/>
      <c r="E4" s="24"/>
      <c r="F4" s="24"/>
      <c r="G4" s="24"/>
      <c r="H4" s="24"/>
      <c r="I4" s="24"/>
    </row>
    <row r="5" spans="1:13" s="5" customFormat="1" ht="36" customHeight="1" x14ac:dyDescent="0.2">
      <c r="A5" s="21" t="s">
        <v>1</v>
      </c>
      <c r="B5" s="21" t="s">
        <v>7</v>
      </c>
      <c r="C5" s="21" t="s">
        <v>8</v>
      </c>
      <c r="D5" s="21" t="s">
        <v>9</v>
      </c>
      <c r="E5" s="21" t="s">
        <v>2</v>
      </c>
      <c r="F5" s="21" t="s">
        <v>10</v>
      </c>
      <c r="G5" s="21" t="s">
        <v>11</v>
      </c>
      <c r="H5" s="21" t="s">
        <v>12</v>
      </c>
      <c r="I5" s="21" t="s">
        <v>3</v>
      </c>
    </row>
    <row r="6" spans="1:13" s="5" customFormat="1" ht="36" customHeight="1" x14ac:dyDescent="0.2">
      <c r="A6" s="22"/>
      <c r="B6" s="22"/>
      <c r="C6" s="22"/>
      <c r="D6" s="22"/>
      <c r="E6" s="22"/>
      <c r="F6" s="22"/>
      <c r="G6" s="22"/>
      <c r="H6" s="22"/>
      <c r="I6" s="22"/>
    </row>
    <row r="7" spans="1:13" s="10" customFormat="1" ht="24.75" customHeight="1" x14ac:dyDescent="0.5">
      <c r="A7" s="11">
        <v>1</v>
      </c>
      <c r="B7" s="12" t="s">
        <v>19</v>
      </c>
      <c r="C7" s="6">
        <v>26652.1</v>
      </c>
      <c r="D7" s="6">
        <f>C7</f>
        <v>26652.1</v>
      </c>
      <c r="E7" s="14" t="s">
        <v>4</v>
      </c>
      <c r="F7" s="14" t="s">
        <v>13</v>
      </c>
      <c r="G7" s="14" t="str">
        <f t="shared" ref="G7:G8" si="0">F7</f>
        <v>หจก.ช้างแก้วปิโตรเลียม</v>
      </c>
      <c r="H7" s="19" t="s">
        <v>5</v>
      </c>
      <c r="I7" s="11" t="s">
        <v>16</v>
      </c>
    </row>
    <row r="8" spans="1:13" s="10" customFormat="1" x14ac:dyDescent="0.5">
      <c r="A8" s="15"/>
      <c r="B8" s="16"/>
      <c r="C8" s="7"/>
      <c r="D8" s="18"/>
      <c r="E8" s="18"/>
      <c r="F8" s="7">
        <f>D7</f>
        <v>26652.1</v>
      </c>
      <c r="G8" s="7">
        <f t="shared" si="0"/>
        <v>26652.1</v>
      </c>
      <c r="H8" s="20"/>
      <c r="I8" s="8">
        <v>25020</v>
      </c>
    </row>
    <row r="9" spans="1:13" s="10" customFormat="1" ht="24.75" customHeight="1" x14ac:dyDescent="0.5">
      <c r="A9" s="11">
        <v>2</v>
      </c>
      <c r="B9" s="12" t="s">
        <v>21</v>
      </c>
      <c r="C9" s="6">
        <v>2675</v>
      </c>
      <c r="D9" s="6">
        <f>C9</f>
        <v>2675</v>
      </c>
      <c r="E9" s="14" t="s">
        <v>4</v>
      </c>
      <c r="F9" s="14" t="s">
        <v>22</v>
      </c>
      <c r="G9" s="14" t="str">
        <f t="shared" ref="G9:G12" si="1">F9</f>
        <v>ร้านนนทนันต์แอร์</v>
      </c>
      <c r="H9" s="19" t="s">
        <v>5</v>
      </c>
      <c r="I9" s="11" t="s">
        <v>23</v>
      </c>
    </row>
    <row r="10" spans="1:13" s="10" customFormat="1" x14ac:dyDescent="0.5">
      <c r="A10" s="15"/>
      <c r="B10" s="16"/>
      <c r="C10" s="7"/>
      <c r="D10" s="18"/>
      <c r="E10" s="18"/>
      <c r="F10" s="7">
        <f>D9</f>
        <v>2675</v>
      </c>
      <c r="G10" s="7">
        <f t="shared" si="1"/>
        <v>2675</v>
      </c>
      <c r="H10" s="20"/>
      <c r="I10" s="8">
        <v>25085</v>
      </c>
    </row>
    <row r="11" spans="1:13" s="10" customFormat="1" ht="24.75" customHeight="1" x14ac:dyDescent="0.5">
      <c r="A11" s="11">
        <v>3</v>
      </c>
      <c r="B11" s="12" t="s">
        <v>24</v>
      </c>
      <c r="C11" s="6">
        <v>1330</v>
      </c>
      <c r="D11" s="6">
        <f>C11</f>
        <v>1330</v>
      </c>
      <c r="E11" s="14" t="s">
        <v>4</v>
      </c>
      <c r="F11" s="14" t="s">
        <v>26</v>
      </c>
      <c r="G11" s="14" t="str">
        <f t="shared" si="1"/>
        <v>บจ.ค็อกพิท คาร์โปรเทคเตอร์</v>
      </c>
      <c r="H11" s="19" t="s">
        <v>5</v>
      </c>
      <c r="I11" s="11" t="s">
        <v>27</v>
      </c>
    </row>
    <row r="12" spans="1:13" s="10" customFormat="1" ht="46.5" x14ac:dyDescent="0.5">
      <c r="A12" s="15"/>
      <c r="B12" s="16" t="s">
        <v>25</v>
      </c>
      <c r="C12" s="7"/>
      <c r="D12" s="18"/>
      <c r="E12" s="18"/>
      <c r="F12" s="7">
        <f>D11</f>
        <v>1330</v>
      </c>
      <c r="G12" s="7">
        <f t="shared" si="1"/>
        <v>1330</v>
      </c>
      <c r="H12" s="20"/>
      <c r="I12" s="8">
        <v>25085</v>
      </c>
    </row>
    <row r="13" spans="1:13" s="10" customFormat="1" ht="24.75" customHeight="1" x14ac:dyDescent="0.5">
      <c r="A13" s="11">
        <v>4</v>
      </c>
      <c r="B13" s="12" t="s">
        <v>28</v>
      </c>
      <c r="C13" s="6">
        <v>1000</v>
      </c>
      <c r="D13" s="6">
        <f>C13</f>
        <v>1000</v>
      </c>
      <c r="E13" s="14" t="s">
        <v>4</v>
      </c>
      <c r="F13" s="14" t="s">
        <v>30</v>
      </c>
      <c r="G13" s="14" t="str">
        <f t="shared" ref="G13:G16" si="2">F13</f>
        <v>นายประเสริฐ เย็นรักษา</v>
      </c>
      <c r="H13" s="19" t="s">
        <v>5</v>
      </c>
      <c r="I13" s="11" t="s">
        <v>31</v>
      </c>
    </row>
    <row r="14" spans="1:13" s="10" customFormat="1" x14ac:dyDescent="0.5">
      <c r="A14" s="15"/>
      <c r="B14" s="16" t="s">
        <v>29</v>
      </c>
      <c r="C14" s="7"/>
      <c r="D14" s="18"/>
      <c r="E14" s="18"/>
      <c r="F14" s="7">
        <f>D13</f>
        <v>1000</v>
      </c>
      <c r="G14" s="7">
        <f t="shared" si="2"/>
        <v>1000</v>
      </c>
      <c r="H14" s="20"/>
      <c r="I14" s="8">
        <v>25086</v>
      </c>
    </row>
    <row r="15" spans="1:13" s="10" customFormat="1" ht="24.75" customHeight="1" x14ac:dyDescent="0.5">
      <c r="A15" s="11">
        <v>5</v>
      </c>
      <c r="B15" s="12" t="s">
        <v>24</v>
      </c>
      <c r="C15" s="6">
        <v>3600</v>
      </c>
      <c r="D15" s="6">
        <f>C15</f>
        <v>3600</v>
      </c>
      <c r="E15" s="14" t="s">
        <v>4</v>
      </c>
      <c r="F15" s="14" t="s">
        <v>32</v>
      </c>
      <c r="G15" s="14" t="str">
        <f t="shared" si="2"/>
        <v>ร้านยิ่งเจริญไดนาโม</v>
      </c>
      <c r="H15" s="19" t="s">
        <v>5</v>
      </c>
      <c r="I15" s="11" t="s">
        <v>33</v>
      </c>
    </row>
    <row r="16" spans="1:13" s="10" customFormat="1" x14ac:dyDescent="0.5">
      <c r="A16" s="15"/>
      <c r="B16" s="16" t="s">
        <v>62</v>
      </c>
      <c r="C16" s="7"/>
      <c r="D16" s="18"/>
      <c r="E16" s="18"/>
      <c r="F16" s="7">
        <f>D15</f>
        <v>3600</v>
      </c>
      <c r="G16" s="7">
        <f t="shared" si="2"/>
        <v>3600</v>
      </c>
      <c r="H16" s="20"/>
      <c r="I16" s="8">
        <v>25086</v>
      </c>
    </row>
    <row r="17" spans="1:13" s="10" customFormat="1" ht="24.75" customHeight="1" x14ac:dyDescent="0.5">
      <c r="A17" s="11">
        <v>6</v>
      </c>
      <c r="B17" s="12" t="s">
        <v>24</v>
      </c>
      <c r="C17" s="6">
        <v>47200</v>
      </c>
      <c r="D17" s="6">
        <f>C17</f>
        <v>47200</v>
      </c>
      <c r="E17" s="14" t="s">
        <v>4</v>
      </c>
      <c r="F17" s="14" t="s">
        <v>35</v>
      </c>
      <c r="G17" s="14" t="str">
        <f t="shared" ref="G17:G18" si="3">F17</f>
        <v>หจก.ไทรบุรีการยาง</v>
      </c>
      <c r="H17" s="19" t="s">
        <v>5</v>
      </c>
      <c r="I17" s="11" t="s">
        <v>36</v>
      </c>
    </row>
    <row r="18" spans="1:13" s="10" customFormat="1" ht="46.5" x14ac:dyDescent="0.5">
      <c r="A18" s="15"/>
      <c r="B18" s="16" t="s">
        <v>34</v>
      </c>
      <c r="C18" s="7"/>
      <c r="D18" s="18"/>
      <c r="E18" s="18"/>
      <c r="F18" s="7">
        <f>D17</f>
        <v>47200</v>
      </c>
      <c r="G18" s="7">
        <f t="shared" si="3"/>
        <v>47200</v>
      </c>
      <c r="H18" s="20"/>
      <c r="I18" s="8">
        <v>25078</v>
      </c>
    </row>
    <row r="19" spans="1:13" s="10" customFormat="1" x14ac:dyDescent="0.5">
      <c r="A19" s="11">
        <v>7</v>
      </c>
      <c r="B19" s="12" t="s">
        <v>37</v>
      </c>
      <c r="C19" s="13">
        <v>20000</v>
      </c>
      <c r="D19" s="6">
        <f>C19</f>
        <v>20000</v>
      </c>
      <c r="E19" s="14" t="s">
        <v>4</v>
      </c>
      <c r="F19" s="14" t="s">
        <v>38</v>
      </c>
      <c r="G19" s="14" t="str">
        <f>F19</f>
        <v>ร้านไซเบอร์คอมพิวเตอร์</v>
      </c>
      <c r="H19" s="19" t="s">
        <v>5</v>
      </c>
      <c r="I19" s="11" t="s">
        <v>39</v>
      </c>
      <c r="J19" s="9"/>
      <c r="K19" s="9"/>
      <c r="L19" s="9"/>
      <c r="M19" s="9"/>
    </row>
    <row r="20" spans="1:13" s="10" customFormat="1" x14ac:dyDescent="0.5">
      <c r="A20" s="15"/>
      <c r="B20" s="16"/>
      <c r="C20" s="17"/>
      <c r="D20" s="18"/>
      <c r="E20" s="18"/>
      <c r="F20" s="17">
        <f>D19</f>
        <v>20000</v>
      </c>
      <c r="G20" s="17">
        <f>D19</f>
        <v>20000</v>
      </c>
      <c r="H20" s="20"/>
      <c r="I20" s="8">
        <v>25083</v>
      </c>
      <c r="J20" s="9"/>
      <c r="K20" s="9"/>
      <c r="L20" s="9"/>
      <c r="M20" s="9"/>
    </row>
    <row r="21" spans="1:13" s="10" customFormat="1" ht="24.75" customHeight="1" x14ac:dyDescent="0.5">
      <c r="A21" s="11">
        <v>8</v>
      </c>
      <c r="B21" s="12" t="s">
        <v>40</v>
      </c>
      <c r="C21" s="6">
        <v>18832</v>
      </c>
      <c r="D21" s="6">
        <f>C21</f>
        <v>18832</v>
      </c>
      <c r="E21" s="14" t="s">
        <v>4</v>
      </c>
      <c r="F21" s="14" t="s">
        <v>22</v>
      </c>
      <c r="G21" s="14" t="str">
        <f t="shared" ref="G21:G22" si="4">F21</f>
        <v>ร้านนนทนันต์แอร์</v>
      </c>
      <c r="H21" s="19" t="s">
        <v>5</v>
      </c>
      <c r="I21" s="11" t="s">
        <v>42</v>
      </c>
    </row>
    <row r="22" spans="1:13" s="10" customFormat="1" x14ac:dyDescent="0.5">
      <c r="A22" s="15"/>
      <c r="B22" s="16" t="s">
        <v>41</v>
      </c>
      <c r="C22" s="7"/>
      <c r="D22" s="18"/>
      <c r="E22" s="18"/>
      <c r="F22" s="7">
        <f>D21</f>
        <v>18832</v>
      </c>
      <c r="G22" s="7">
        <f t="shared" si="4"/>
        <v>18832</v>
      </c>
      <c r="H22" s="20"/>
      <c r="I22" s="8">
        <v>25079</v>
      </c>
    </row>
    <row r="23" spans="1:13" s="10" customFormat="1" ht="24.75" customHeight="1" x14ac:dyDescent="0.5">
      <c r="A23" s="11">
        <v>9</v>
      </c>
      <c r="B23" s="12" t="s">
        <v>43</v>
      </c>
      <c r="C23" s="6">
        <v>9800</v>
      </c>
      <c r="D23" s="6">
        <f>C23</f>
        <v>9800</v>
      </c>
      <c r="E23" s="14" t="s">
        <v>4</v>
      </c>
      <c r="F23" s="14" t="s">
        <v>44</v>
      </c>
      <c r="G23" s="14" t="str">
        <f t="shared" ref="G23:G24" si="5">F23</f>
        <v>หจก.สงขลาอิเล็คทริค</v>
      </c>
      <c r="H23" s="19" t="s">
        <v>5</v>
      </c>
      <c r="I23" s="11" t="s">
        <v>45</v>
      </c>
    </row>
    <row r="24" spans="1:13" s="10" customFormat="1" x14ac:dyDescent="0.5">
      <c r="A24" s="15"/>
      <c r="B24" s="16"/>
      <c r="C24" s="7"/>
      <c r="D24" s="18"/>
      <c r="E24" s="18"/>
      <c r="F24" s="7">
        <f>D23</f>
        <v>9800</v>
      </c>
      <c r="G24" s="7">
        <f t="shared" si="5"/>
        <v>9800</v>
      </c>
      <c r="H24" s="20"/>
      <c r="I24" s="8">
        <v>25097</v>
      </c>
    </row>
    <row r="25" spans="1:13" s="10" customFormat="1" x14ac:dyDescent="0.5">
      <c r="A25" s="11">
        <v>10</v>
      </c>
      <c r="B25" s="12" t="s">
        <v>48</v>
      </c>
      <c r="C25" s="13">
        <v>11670</v>
      </c>
      <c r="D25" s="6">
        <f>C25</f>
        <v>11670</v>
      </c>
      <c r="E25" s="14" t="s">
        <v>4</v>
      </c>
      <c r="F25" s="14" t="s">
        <v>47</v>
      </c>
      <c r="G25" s="14" t="s">
        <v>47</v>
      </c>
      <c r="H25" s="19" t="s">
        <v>5</v>
      </c>
      <c r="I25" s="11" t="s">
        <v>49</v>
      </c>
      <c r="J25" s="9"/>
      <c r="K25" s="9"/>
      <c r="L25" s="9"/>
      <c r="M25" s="9"/>
    </row>
    <row r="26" spans="1:13" s="10" customFormat="1" x14ac:dyDescent="0.5">
      <c r="A26" s="15"/>
      <c r="B26" s="16"/>
      <c r="C26" s="17"/>
      <c r="D26" s="18"/>
      <c r="E26" s="18"/>
      <c r="F26" s="17">
        <f>D25</f>
        <v>11670</v>
      </c>
      <c r="G26" s="17">
        <f>D25</f>
        <v>11670</v>
      </c>
      <c r="H26" s="20"/>
      <c r="I26" s="8">
        <v>25097</v>
      </c>
      <c r="J26" s="9"/>
      <c r="K26" s="9"/>
      <c r="L26" s="9"/>
      <c r="M26" s="9"/>
    </row>
    <row r="27" spans="1:13" s="10" customFormat="1" x14ac:dyDescent="0.5">
      <c r="A27" s="11">
        <v>11</v>
      </c>
      <c r="B27" s="12" t="s">
        <v>17</v>
      </c>
      <c r="C27" s="13">
        <v>42720</v>
      </c>
      <c r="D27" s="6">
        <f>C27</f>
        <v>42720</v>
      </c>
      <c r="E27" s="14" t="s">
        <v>4</v>
      </c>
      <c r="F27" s="14" t="s">
        <v>18</v>
      </c>
      <c r="G27" s="14" t="str">
        <f>F27</f>
        <v>ร้านหาดใหญ่สัตวแพทย์</v>
      </c>
      <c r="H27" s="19" t="s">
        <v>5</v>
      </c>
      <c r="I27" s="11" t="s">
        <v>50</v>
      </c>
      <c r="J27" s="9"/>
      <c r="K27" s="9"/>
      <c r="L27" s="9"/>
      <c r="M27" s="9"/>
    </row>
    <row r="28" spans="1:13" s="10" customFormat="1" x14ac:dyDescent="0.5">
      <c r="A28" s="15"/>
      <c r="B28" s="16"/>
      <c r="C28" s="17"/>
      <c r="D28" s="18"/>
      <c r="E28" s="18"/>
      <c r="F28" s="17">
        <f>D27</f>
        <v>42720</v>
      </c>
      <c r="G28" s="17">
        <f>D27</f>
        <v>42720</v>
      </c>
      <c r="H28" s="20"/>
      <c r="I28" s="8">
        <v>25090</v>
      </c>
      <c r="J28" s="9"/>
      <c r="K28" s="9"/>
      <c r="L28" s="9"/>
      <c r="M28" s="9"/>
    </row>
    <row r="29" spans="1:13" s="10" customFormat="1" x14ac:dyDescent="0.5">
      <c r="A29" s="11">
        <v>12</v>
      </c>
      <c r="B29" s="12" t="s">
        <v>15</v>
      </c>
      <c r="C29" s="13">
        <v>32280</v>
      </c>
      <c r="D29" s="6">
        <f>C29</f>
        <v>32280</v>
      </c>
      <c r="E29" s="14" t="s">
        <v>4</v>
      </c>
      <c r="F29" s="14" t="s">
        <v>18</v>
      </c>
      <c r="G29" s="14" t="str">
        <f>F29</f>
        <v>ร้านหาดใหญ่สัตวแพทย์</v>
      </c>
      <c r="H29" s="19" t="s">
        <v>5</v>
      </c>
      <c r="I29" s="11" t="s">
        <v>51</v>
      </c>
      <c r="J29" s="9"/>
      <c r="K29" s="9"/>
      <c r="L29" s="9"/>
      <c r="M29" s="9"/>
    </row>
    <row r="30" spans="1:13" s="10" customFormat="1" x14ac:dyDescent="0.5">
      <c r="A30" s="15"/>
      <c r="B30" s="16"/>
      <c r="C30" s="17"/>
      <c r="D30" s="18"/>
      <c r="E30" s="18"/>
      <c r="F30" s="17">
        <f>D29</f>
        <v>32280</v>
      </c>
      <c r="G30" s="17">
        <f>D29</f>
        <v>32280</v>
      </c>
      <c r="H30" s="20"/>
      <c r="I30" s="8">
        <v>25090</v>
      </c>
      <c r="J30" s="9"/>
      <c r="K30" s="9"/>
      <c r="L30" s="9"/>
      <c r="M30" s="9"/>
    </row>
    <row r="31" spans="1:13" s="10" customFormat="1" x14ac:dyDescent="0.5">
      <c r="A31" s="11">
        <v>13</v>
      </c>
      <c r="B31" s="12" t="s">
        <v>52</v>
      </c>
      <c r="C31" s="13">
        <v>12000</v>
      </c>
      <c r="D31" s="6">
        <f>C31</f>
        <v>12000</v>
      </c>
      <c r="E31" s="14" t="s">
        <v>4</v>
      </c>
      <c r="F31" s="14" t="s">
        <v>54</v>
      </c>
      <c r="G31" s="14" t="str">
        <f>F31</f>
        <v>นายธนาวุทธิ์  พลฤทธิ์</v>
      </c>
      <c r="H31" s="19" t="s">
        <v>5</v>
      </c>
      <c r="I31" s="11" t="s">
        <v>55</v>
      </c>
      <c r="J31" s="9"/>
      <c r="K31" s="9"/>
      <c r="L31" s="9"/>
      <c r="M31" s="9"/>
    </row>
    <row r="32" spans="1:13" s="10" customFormat="1" x14ac:dyDescent="0.5">
      <c r="A32" s="15"/>
      <c r="B32" s="16" t="s">
        <v>53</v>
      </c>
      <c r="C32" s="17"/>
      <c r="D32" s="18"/>
      <c r="E32" s="18"/>
      <c r="F32" s="17">
        <f>D31</f>
        <v>12000</v>
      </c>
      <c r="G32" s="17">
        <f>D31</f>
        <v>12000</v>
      </c>
      <c r="H32" s="20"/>
      <c r="I32" s="8">
        <v>25090</v>
      </c>
      <c r="J32" s="9"/>
      <c r="K32" s="9"/>
      <c r="L32" s="9"/>
      <c r="M32" s="9"/>
    </row>
    <row r="33" spans="1:13" s="10" customFormat="1" ht="24.75" customHeight="1" x14ac:dyDescent="0.5">
      <c r="A33" s="11">
        <v>14</v>
      </c>
      <c r="B33" s="12" t="s">
        <v>56</v>
      </c>
      <c r="C33" s="6">
        <v>38216</v>
      </c>
      <c r="D33" s="6">
        <f>C33</f>
        <v>38216</v>
      </c>
      <c r="E33" s="14" t="s">
        <v>4</v>
      </c>
      <c r="F33" s="14" t="s">
        <v>13</v>
      </c>
      <c r="G33" s="14" t="str">
        <f t="shared" ref="G33:G36" si="6">F33</f>
        <v>หจก.ช้างแก้วปิโตรเลียม</v>
      </c>
      <c r="H33" s="19" t="s">
        <v>5</v>
      </c>
      <c r="I33" s="11" t="s">
        <v>16</v>
      </c>
    </row>
    <row r="34" spans="1:13" s="10" customFormat="1" x14ac:dyDescent="0.5">
      <c r="A34" s="15"/>
      <c r="B34" s="16"/>
      <c r="C34" s="7"/>
      <c r="D34" s="18"/>
      <c r="E34" s="18"/>
      <c r="F34" s="7">
        <f>D33</f>
        <v>38216</v>
      </c>
      <c r="G34" s="7">
        <f t="shared" si="6"/>
        <v>38216</v>
      </c>
      <c r="H34" s="20"/>
      <c r="I34" s="8">
        <v>25020</v>
      </c>
    </row>
    <row r="35" spans="1:13" s="10" customFormat="1" ht="24.75" customHeight="1" x14ac:dyDescent="0.5">
      <c r="A35" s="11">
        <v>15</v>
      </c>
      <c r="B35" s="12" t="s">
        <v>24</v>
      </c>
      <c r="C35" s="6">
        <v>8050</v>
      </c>
      <c r="D35" s="6">
        <f>C35</f>
        <v>8050</v>
      </c>
      <c r="E35" s="14" t="s">
        <v>4</v>
      </c>
      <c r="F35" s="14" t="s">
        <v>26</v>
      </c>
      <c r="G35" s="14" t="str">
        <f t="shared" si="6"/>
        <v>บจ.ค็อกพิท คาร์โปรเทคเตอร์</v>
      </c>
      <c r="H35" s="19" t="s">
        <v>5</v>
      </c>
      <c r="I35" s="11" t="s">
        <v>58</v>
      </c>
    </row>
    <row r="36" spans="1:13" s="10" customFormat="1" x14ac:dyDescent="0.5">
      <c r="A36" s="15"/>
      <c r="B36" s="16" t="s">
        <v>57</v>
      </c>
      <c r="C36" s="7"/>
      <c r="D36" s="18"/>
      <c r="E36" s="18"/>
      <c r="F36" s="7">
        <f>D35</f>
        <v>8050</v>
      </c>
      <c r="G36" s="7">
        <f t="shared" si="6"/>
        <v>8050</v>
      </c>
      <c r="H36" s="20"/>
      <c r="I36" s="8">
        <v>25103</v>
      </c>
    </row>
    <row r="37" spans="1:13" s="10" customFormat="1" ht="24.75" customHeight="1" x14ac:dyDescent="0.5">
      <c r="A37" s="11">
        <v>16</v>
      </c>
      <c r="B37" s="12" t="s">
        <v>24</v>
      </c>
      <c r="C37" s="6">
        <v>11210</v>
      </c>
      <c r="D37" s="6">
        <f>C37</f>
        <v>11210</v>
      </c>
      <c r="E37" s="14" t="s">
        <v>4</v>
      </c>
      <c r="F37" s="14" t="s">
        <v>60</v>
      </c>
      <c r="G37" s="14" t="str">
        <f t="shared" ref="G37:G40" si="7">F37</f>
        <v>ร้านก้าวแสนแอร์</v>
      </c>
      <c r="H37" s="19" t="s">
        <v>5</v>
      </c>
      <c r="I37" s="11" t="s">
        <v>61</v>
      </c>
    </row>
    <row r="38" spans="1:13" s="10" customFormat="1" ht="46.5" x14ac:dyDescent="0.5">
      <c r="A38" s="15"/>
      <c r="B38" s="16" t="s">
        <v>59</v>
      </c>
      <c r="C38" s="7"/>
      <c r="D38" s="18"/>
      <c r="E38" s="18"/>
      <c r="F38" s="7">
        <f>D37</f>
        <v>11210</v>
      </c>
      <c r="G38" s="7">
        <f t="shared" si="7"/>
        <v>11210</v>
      </c>
      <c r="H38" s="20"/>
      <c r="I38" s="8">
        <v>25103</v>
      </c>
    </row>
    <row r="39" spans="1:13" s="10" customFormat="1" ht="24.75" customHeight="1" x14ac:dyDescent="0.5">
      <c r="A39" s="11">
        <v>17</v>
      </c>
      <c r="B39" s="12" t="s">
        <v>24</v>
      </c>
      <c r="C39" s="6">
        <v>20000</v>
      </c>
      <c r="D39" s="6">
        <f>C39</f>
        <v>20000</v>
      </c>
      <c r="E39" s="14" t="s">
        <v>4</v>
      </c>
      <c r="F39" s="14" t="s">
        <v>32</v>
      </c>
      <c r="G39" s="14" t="str">
        <f t="shared" si="7"/>
        <v>ร้านยิ่งเจริญไดนาโม</v>
      </c>
      <c r="H39" s="19" t="s">
        <v>5</v>
      </c>
      <c r="I39" s="11" t="s">
        <v>64</v>
      </c>
    </row>
    <row r="40" spans="1:13" s="10" customFormat="1" ht="46.5" x14ac:dyDescent="0.5">
      <c r="A40" s="15"/>
      <c r="B40" s="16" t="s">
        <v>63</v>
      </c>
      <c r="C40" s="7"/>
      <c r="D40" s="18"/>
      <c r="E40" s="18"/>
      <c r="F40" s="7">
        <f>D39</f>
        <v>20000</v>
      </c>
      <c r="G40" s="7">
        <f t="shared" si="7"/>
        <v>20000</v>
      </c>
      <c r="H40" s="20"/>
      <c r="I40" s="8">
        <v>25104</v>
      </c>
    </row>
    <row r="41" spans="1:13" s="10" customFormat="1" x14ac:dyDescent="0.5">
      <c r="A41" s="11">
        <v>18</v>
      </c>
      <c r="B41" s="12" t="s">
        <v>46</v>
      </c>
      <c r="C41" s="13">
        <v>56241.2</v>
      </c>
      <c r="D41" s="6">
        <f>C41</f>
        <v>56241.2</v>
      </c>
      <c r="E41" s="14" t="s">
        <v>4</v>
      </c>
      <c r="F41" s="14" t="s">
        <v>47</v>
      </c>
      <c r="G41" s="14" t="s">
        <v>47</v>
      </c>
      <c r="H41" s="19" t="s">
        <v>5</v>
      </c>
      <c r="I41" s="11" t="s">
        <v>65</v>
      </c>
      <c r="J41" s="9"/>
      <c r="K41" s="9"/>
      <c r="L41" s="9"/>
      <c r="M41" s="9"/>
    </row>
    <row r="42" spans="1:13" s="10" customFormat="1" x14ac:dyDescent="0.5">
      <c r="A42" s="15"/>
      <c r="B42" s="16"/>
      <c r="C42" s="17"/>
      <c r="D42" s="18"/>
      <c r="E42" s="18"/>
      <c r="F42" s="17">
        <f>D41</f>
        <v>56241.2</v>
      </c>
      <c r="G42" s="17">
        <f>D41</f>
        <v>56241.2</v>
      </c>
      <c r="H42" s="20"/>
      <c r="I42" s="8">
        <v>25106</v>
      </c>
      <c r="J42" s="9"/>
      <c r="K42" s="9"/>
      <c r="L42" s="9"/>
      <c r="M42" s="9"/>
    </row>
    <row r="43" spans="1:13" s="10" customFormat="1" x14ac:dyDescent="0.5">
      <c r="A43" s="11">
        <v>19</v>
      </c>
      <c r="B43" s="12" t="s">
        <v>66</v>
      </c>
      <c r="C43" s="13">
        <v>275710</v>
      </c>
      <c r="D43" s="6">
        <f>C43</f>
        <v>275710</v>
      </c>
      <c r="E43" s="14" t="s">
        <v>4</v>
      </c>
      <c r="F43" s="14" t="s">
        <v>47</v>
      </c>
      <c r="G43" s="14" t="s">
        <v>47</v>
      </c>
      <c r="H43" s="19" t="s">
        <v>5</v>
      </c>
      <c r="I43" s="11" t="s">
        <v>68</v>
      </c>
      <c r="J43" s="9"/>
      <c r="K43" s="9"/>
      <c r="L43" s="9"/>
      <c r="M43" s="9"/>
    </row>
    <row r="44" spans="1:13" s="10" customFormat="1" x14ac:dyDescent="0.5">
      <c r="A44" s="15"/>
      <c r="B44" s="16" t="s">
        <v>67</v>
      </c>
      <c r="C44" s="17"/>
      <c r="D44" s="18"/>
      <c r="E44" s="18"/>
      <c r="F44" s="17">
        <f>D43</f>
        <v>275710</v>
      </c>
      <c r="G44" s="17">
        <f>D43</f>
        <v>275710</v>
      </c>
      <c r="H44" s="20"/>
      <c r="I44" s="8">
        <v>25098</v>
      </c>
      <c r="J44" s="9"/>
      <c r="K44" s="9"/>
      <c r="L44" s="9"/>
      <c r="M44" s="9"/>
    </row>
    <row r="45" spans="1:13" x14ac:dyDescent="0.5">
      <c r="C45" s="25"/>
    </row>
  </sheetData>
  <mergeCells count="31">
    <mergeCell ref="I5:I6"/>
    <mergeCell ref="H17:H18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H9:H10"/>
    <mergeCell ref="H11:H12"/>
    <mergeCell ref="H7:H8"/>
    <mergeCell ref="H13:H14"/>
    <mergeCell ref="H15:H16"/>
    <mergeCell ref="H21:H22"/>
    <mergeCell ref="H23:H24"/>
    <mergeCell ref="H25:H26"/>
    <mergeCell ref="H19:H20"/>
    <mergeCell ref="H37:H38"/>
    <mergeCell ref="H39:H40"/>
    <mergeCell ref="H41:H42"/>
    <mergeCell ref="H43:H44"/>
    <mergeCell ref="H27:H28"/>
    <mergeCell ref="H29:H30"/>
    <mergeCell ref="H31:H32"/>
    <mergeCell ref="H33:H34"/>
    <mergeCell ref="H35:H36"/>
  </mergeCells>
  <pageMargins left="0.70866141732283472" right="0.70866141732283472" top="0.59055118110236227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</vt:lpstr>
      <vt:lpstr>ส.ค.!Print_Area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2026-05-07T02:08:02Z</cp:lastPrinted>
  <dcterms:created xsi:type="dcterms:W3CDTF">2026-04-02T02:54:13Z</dcterms:created>
  <dcterms:modified xsi:type="dcterms:W3CDTF">2026-05-07T05:03:21Z</dcterms:modified>
</cp:coreProperties>
</file>