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8\"/>
    </mc:Choice>
  </mc:AlternateContent>
  <xr:revisionPtr revIDLastSave="0" documentId="13_ncr:1_{7EDEBAD9-1546-4A97-B204-DDC2F3C08EE9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มี.ค." sheetId="1" r:id="rId1"/>
  </sheets>
  <definedNames>
    <definedName name="_xlnm.Print_Area" localSheetId="0">มี.ค.!$A$1:$I$8</definedName>
  </definedNames>
  <calcPr calcId="181029"/>
</workbook>
</file>

<file path=xl/calcChain.xml><?xml version="1.0" encoding="utf-8"?>
<calcChain xmlns="http://schemas.openxmlformats.org/spreadsheetml/2006/main">
  <c r="G35" i="1" l="1"/>
  <c r="D35" i="1"/>
  <c r="F36" i="1" s="1"/>
  <c r="G36" i="1" s="1"/>
  <c r="G33" i="1"/>
  <c r="D33" i="1"/>
  <c r="F34" i="1" s="1"/>
  <c r="G34" i="1" s="1"/>
  <c r="G31" i="1"/>
  <c r="D31" i="1"/>
  <c r="F32" i="1" s="1"/>
  <c r="G32" i="1" s="1"/>
  <c r="G29" i="1"/>
  <c r="D29" i="1"/>
  <c r="F30" i="1" s="1"/>
  <c r="G30" i="1" s="1"/>
  <c r="G27" i="1"/>
  <c r="D27" i="1"/>
  <c r="F28" i="1" s="1"/>
  <c r="G28" i="1" s="1"/>
  <c r="G25" i="1"/>
  <c r="D25" i="1"/>
  <c r="F26" i="1" s="1"/>
  <c r="G26" i="1" s="1"/>
  <c r="G23" i="1"/>
  <c r="D23" i="1"/>
  <c r="F24" i="1" s="1"/>
  <c r="G24" i="1" s="1"/>
  <c r="G21" i="1"/>
  <c r="D21" i="1"/>
  <c r="F22" i="1" s="1"/>
  <c r="G22" i="1" s="1"/>
  <c r="G19" i="1"/>
  <c r="D19" i="1"/>
  <c r="F20" i="1" s="1"/>
  <c r="G20" i="1" s="1"/>
  <c r="D15" i="1" l="1"/>
  <c r="G16" i="1" s="1"/>
  <c r="G13" i="1"/>
  <c r="D13" i="1"/>
  <c r="F14" i="1" s="1"/>
  <c r="G14" i="1" s="1"/>
  <c r="G12" i="1"/>
  <c r="F12" i="1"/>
  <c r="D11" i="1"/>
  <c r="G9" i="1"/>
  <c r="D9" i="1"/>
  <c r="F10" i="1" s="1"/>
  <c r="G10" i="1" s="1"/>
  <c r="D7" i="1"/>
  <c r="F8" i="1" s="1"/>
  <c r="G8" i="1" s="1"/>
  <c r="G7" i="1"/>
  <c r="F16" i="1" l="1"/>
</calcChain>
</file>

<file path=xl/sharedStrings.xml><?xml version="1.0" encoding="utf-8"?>
<sst xmlns="http://schemas.openxmlformats.org/spreadsheetml/2006/main" count="102" uniqueCount="49">
  <si>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</si>
  <si>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</si>
  <si>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</si>
  <si>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</si>
  <si>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</si>
  <si>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</si>
  <si>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</si>
  <si>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</si>
  <si>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</si>
  <si>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</si>
  <si>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</si>
  <si>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</si>
  <si>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</si>
  <si>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</si>
  <si>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ค่าซ่อมแซมรถราชการ</t>
  </si>
  <si>
    <t>บจ.พิธานพาณิชย์ สงขลา</t>
  </si>
  <si>
    <t>แบบสรุปผลการดำเนินการจัดซื้อจัดจ้างในปีงบประมาณ 2568</t>
  </si>
  <si>
    <t>วันที่ 1 มีนาคม 2568 ถึง 31 มีนาคม 2568</t>
  </si>
  <si>
    <t>ค่าน้ำมัน เดือนกุมภาพันธ์ 2568</t>
  </si>
  <si>
    <t>บส.9/2568</t>
  </si>
  <si>
    <t>ค่าจ้างทำป้ายไวนิล</t>
  </si>
  <si>
    <t>ร้านพริ้นอัพ</t>
  </si>
  <si>
    <t>บส.23/2568</t>
  </si>
  <si>
    <t>ค่าวัสดุฝึกอบรม</t>
  </si>
  <si>
    <t>บจ.สยามนครินทร์ ออฟฟิศบาย</t>
  </si>
  <si>
    <t>บส.22/2568</t>
  </si>
  <si>
    <t>หมายเลขทะเบียน ขย 3349 สข</t>
  </si>
  <si>
    <t>บส.24/2568</t>
  </si>
  <si>
    <t>บส.25/2568</t>
  </si>
  <si>
    <t>ค่าเช่าเครื่องถ่ายเอกสาร</t>
  </si>
  <si>
    <t>หจก.มอร์เกท เซ็นเตอร์</t>
  </si>
  <si>
    <t>ปศข.สญ.1/2568</t>
  </si>
  <si>
    <t>(เม.ย. - ก.ย.68)</t>
  </si>
  <si>
    <t>จ้างเหมาบริการงานด้าน</t>
  </si>
  <si>
    <t>น.ส.ญาณิศา ธรรมใจ</t>
  </si>
  <si>
    <t>บริหารทั่วไป (ต.ค.67-มี.ค.68)</t>
  </si>
  <si>
    <t>จ้างเหมาบริการงานด้านสัตวบาล</t>
  </si>
  <si>
    <t>ว่าที่ ร.ต.หญิง พิจิตรา จินดามณี</t>
  </si>
  <si>
    <t>(ต.ค.67-มี.ค.68)</t>
  </si>
  <si>
    <t>น.ส.ทิพย์มณฑา เกตุแก้ว</t>
  </si>
  <si>
    <t>น.ส.อารีย์  ตุ่นบุตร</t>
  </si>
  <si>
    <t>จ้างเหมาบริการพนักงานขับรถยนต์</t>
  </si>
  <si>
    <t>นายธนกฤต วังสปราบ</t>
  </si>
  <si>
    <t>นายเศกศักดิ์ สิงห์พล</t>
  </si>
  <si>
    <t>นายนิรเชตร์ จินเดหวา</t>
  </si>
  <si>
    <t>จ้างเหมาบริการรักษาความปลอดภัย</t>
  </si>
  <si>
    <t>นายเดชสิทธิ์ นพคุณรังสฤษดิ์</t>
  </si>
  <si>
    <t>จ้างเหมาบริการทำความสะอาด</t>
  </si>
  <si>
    <t>ปศข.9 จม.10/2568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</si>
</sst>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15" fontId="18" fillId="0" borderId="11" xfId="0" applyNumberFormat="1" applyFont="1" applyBorder="1" applyAlignment="1">
      <alignment horizontal="center"/>
    </xf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43" fontId="18" fillId="0" borderId="10" xfId="43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43" fontId="18" fillId="0" borderId="11" xfId="43" applyFont="1" applyBorder="1"/>
    <xf numFmtId="0" fontId="18" fillId="0" borderId="11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43" fontId="18" fillId="0" borderId="10" xfId="43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43" fontId="18" fillId="0" borderId="11" xfId="43" applyFont="1" applyBorder="1"/>
    <xf numFmtId="0" fontId="18" fillId="0" borderId="11" xfId="0" applyFont="1" applyBorder="1"/>
    <xf numFmtId="15" fontId="18" fillId="0" borderId="11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จุลภาค 2" xfId="43" xr:uid="{AA3D9A59-32F4-4F2F-A863-D519F35AC68B}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36"/>
  <sheetViews>
    <sheetView tabSelected="1" zoomScaleNormal="100" workbookViewId="0">
      <selection activeCell="I48" sqref="I48"/>
    </sheetView>
  </sheetViews>
  <sheetFormatPr defaultColWidth="9" defaultRowHeight="23.25" x14ac:dyDescent="0.5"/>
  <cols>
    <col min="1" max="1" width="9" style="1"/>
    <col min="2" max="2" width="23.5" style="1" customWidth="1"/>
    <col min="3" max="3" width="18.875" style="1" customWidth="1"/>
    <col min="4" max="4" width="16.625" style="1" customWidth="1"/>
    <col min="5" max="5" width="17.875" style="1" customWidth="1"/>
    <col min="6" max="6" width="25.125" style="1" customWidth="1"/>
    <col min="7" max="7" width="24.75" style="1" customWidth="1"/>
    <col min="8" max="8" width="21.3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"/>
      <c r="K2" s="3"/>
      <c r="L2" s="3"/>
      <c r="M2" s="3"/>
    </row>
    <row r="3" spans="1:13" x14ac:dyDescent="0.5">
      <c r="A3" s="38" t="s">
        <v>6</v>
      </c>
      <c r="B3" s="38"/>
      <c r="C3" s="38"/>
      <c r="D3" s="38"/>
      <c r="E3" s="38"/>
      <c r="F3" s="38"/>
      <c r="G3" s="38"/>
      <c r="H3" s="38"/>
      <c r="I3" s="38"/>
    </row>
    <row r="4" spans="1:13" s="4" customFormat="1" ht="40.9" customHeight="1" x14ac:dyDescent="0.2">
      <c r="A4" s="39" t="s">
        <v>17</v>
      </c>
      <c r="B4" s="39"/>
      <c r="C4" s="39"/>
      <c r="D4" s="39"/>
      <c r="E4" s="39"/>
      <c r="F4" s="39"/>
      <c r="G4" s="39"/>
      <c r="H4" s="39"/>
      <c r="I4" s="39"/>
    </row>
    <row r="5" spans="1:13" s="5" customFormat="1" ht="36" customHeight="1" x14ac:dyDescent="0.2">
      <c r="A5" s="34" t="s">
        <v>1</v>
      </c>
      <c r="B5" s="34" t="s">
        <v>7</v>
      </c>
      <c r="C5" s="34" t="s">
        <v>8</v>
      </c>
      <c r="D5" s="34" t="s">
        <v>9</v>
      </c>
      <c r="E5" s="34" t="s">
        <v>2</v>
      </c>
      <c r="F5" s="34" t="s">
        <v>10</v>
      </c>
      <c r="G5" s="34" t="s">
        <v>11</v>
      </c>
      <c r="H5" s="34" t="s">
        <v>12</v>
      </c>
      <c r="I5" s="34" t="s">
        <v>3</v>
      </c>
    </row>
    <row r="6" spans="1:13" s="5" customFormat="1" ht="36" customHeight="1" x14ac:dyDescent="0.2">
      <c r="A6" s="35"/>
      <c r="B6" s="35"/>
      <c r="C6" s="35"/>
      <c r="D6" s="35"/>
      <c r="E6" s="35"/>
      <c r="F6" s="35"/>
      <c r="G6" s="35"/>
      <c r="H6" s="35"/>
      <c r="I6" s="35"/>
    </row>
    <row r="7" spans="1:13" ht="24.75" customHeight="1" x14ac:dyDescent="0.5">
      <c r="A7" s="6">
        <v>1</v>
      </c>
      <c r="B7" s="7" t="s">
        <v>18</v>
      </c>
      <c r="C7" s="8">
        <v>27306</v>
      </c>
      <c r="D7" s="8">
        <f>C7</f>
        <v>27306</v>
      </c>
      <c r="E7" s="9" t="s">
        <v>4</v>
      </c>
      <c r="F7" s="9" t="s">
        <v>13</v>
      </c>
      <c r="G7" s="9" t="str">
        <f t="shared" ref="G7:G8" si="0">F7</f>
        <v>หจก.ช้างแก้วปิโตรเลียม</v>
      </c>
      <c r="H7" s="36" t="s">
        <v>5</v>
      </c>
      <c r="I7" s="6" t="s">
        <v>19</v>
      </c>
    </row>
    <row r="8" spans="1:13" x14ac:dyDescent="0.5">
      <c r="A8" s="10"/>
      <c r="B8" s="11"/>
      <c r="C8" s="12"/>
      <c r="D8" s="13"/>
      <c r="E8" s="13"/>
      <c r="F8" s="12">
        <f>D7</f>
        <v>27306</v>
      </c>
      <c r="G8" s="12">
        <f t="shared" si="0"/>
        <v>27306</v>
      </c>
      <c r="H8" s="37"/>
      <c r="I8" s="14">
        <v>24839</v>
      </c>
    </row>
    <row r="9" spans="1:13" ht="24.75" customHeight="1" x14ac:dyDescent="0.5">
      <c r="A9" s="6">
        <v>2</v>
      </c>
      <c r="B9" s="7" t="s">
        <v>20</v>
      </c>
      <c r="C9" s="8">
        <v>600</v>
      </c>
      <c r="D9" s="8">
        <f>C9</f>
        <v>600</v>
      </c>
      <c r="E9" s="9" t="s">
        <v>4</v>
      </c>
      <c r="F9" s="9" t="s">
        <v>21</v>
      </c>
      <c r="G9" s="9" t="str">
        <f t="shared" ref="G9:G10" si="1">F9</f>
        <v>ร้านพริ้นอัพ</v>
      </c>
      <c r="H9" s="36" t="s">
        <v>5</v>
      </c>
      <c r="I9" s="6" t="s">
        <v>22</v>
      </c>
    </row>
    <row r="10" spans="1:13" x14ac:dyDescent="0.5">
      <c r="A10" s="10"/>
      <c r="B10" s="11"/>
      <c r="C10" s="12"/>
      <c r="D10" s="13"/>
      <c r="E10" s="13"/>
      <c r="F10" s="12">
        <f>D9</f>
        <v>600</v>
      </c>
      <c r="G10" s="12">
        <f t="shared" si="1"/>
        <v>600</v>
      </c>
      <c r="H10" s="37"/>
      <c r="I10" s="14">
        <v>24907</v>
      </c>
    </row>
    <row r="11" spans="1:13" x14ac:dyDescent="0.5">
      <c r="A11" s="17">
        <v>3</v>
      </c>
      <c r="B11" s="18" t="s">
        <v>23</v>
      </c>
      <c r="C11" s="19">
        <v>1770</v>
      </c>
      <c r="D11" s="8">
        <f>C11</f>
        <v>1770</v>
      </c>
      <c r="E11" s="20" t="s">
        <v>4</v>
      </c>
      <c r="F11" s="20" t="s">
        <v>24</v>
      </c>
      <c r="G11" s="20" t="s">
        <v>24</v>
      </c>
      <c r="H11" s="36" t="s">
        <v>5</v>
      </c>
      <c r="I11" s="17" t="s">
        <v>25</v>
      </c>
      <c r="J11" s="15"/>
      <c r="K11" s="15"/>
      <c r="L11" s="15"/>
      <c r="M11" s="15"/>
    </row>
    <row r="12" spans="1:13" x14ac:dyDescent="0.5">
      <c r="A12" s="21"/>
      <c r="B12" s="22"/>
      <c r="C12" s="23"/>
      <c r="D12" s="24"/>
      <c r="E12" s="24"/>
      <c r="F12" s="23">
        <f>D11</f>
        <v>1770</v>
      </c>
      <c r="G12" s="23">
        <f>D11</f>
        <v>1770</v>
      </c>
      <c r="H12" s="37"/>
      <c r="I12" s="14">
        <v>24907</v>
      </c>
      <c r="J12" s="15"/>
      <c r="K12" s="15"/>
      <c r="L12" s="15"/>
      <c r="M12" s="15"/>
    </row>
    <row r="13" spans="1:13" s="16" customFormat="1" ht="24.75" customHeight="1" x14ac:dyDescent="0.5">
      <c r="A13" s="17">
        <v>4</v>
      </c>
      <c r="B13" s="18" t="s">
        <v>14</v>
      </c>
      <c r="C13" s="8">
        <v>3145.8</v>
      </c>
      <c r="D13" s="8">
        <f>C13</f>
        <v>3145.8</v>
      </c>
      <c r="E13" s="20" t="s">
        <v>4</v>
      </c>
      <c r="F13" s="20" t="s">
        <v>15</v>
      </c>
      <c r="G13" s="20" t="str">
        <f t="shared" ref="G13:G14" si="2">F13</f>
        <v>บจ.พิธานพาณิชย์ สงขลา</v>
      </c>
      <c r="H13" s="36" t="s">
        <v>5</v>
      </c>
      <c r="I13" s="17" t="s">
        <v>27</v>
      </c>
    </row>
    <row r="14" spans="1:13" s="16" customFormat="1" x14ac:dyDescent="0.5">
      <c r="A14" s="21"/>
      <c r="B14" s="22" t="s">
        <v>26</v>
      </c>
      <c r="C14" s="12"/>
      <c r="D14" s="24"/>
      <c r="E14" s="24"/>
      <c r="F14" s="12">
        <f>D13</f>
        <v>3145.8</v>
      </c>
      <c r="G14" s="12">
        <f t="shared" si="2"/>
        <v>3145.8</v>
      </c>
      <c r="H14" s="37"/>
      <c r="I14" s="14">
        <v>24911</v>
      </c>
    </row>
    <row r="15" spans="1:13" s="16" customFormat="1" x14ac:dyDescent="0.5">
      <c r="A15" s="17">
        <v>5</v>
      </c>
      <c r="B15" s="18" t="s">
        <v>23</v>
      </c>
      <c r="C15" s="19">
        <v>2967</v>
      </c>
      <c r="D15" s="8">
        <f>C15</f>
        <v>2967</v>
      </c>
      <c r="E15" s="20" t="s">
        <v>4</v>
      </c>
      <c r="F15" s="20" t="s">
        <v>24</v>
      </c>
      <c r="G15" s="20" t="s">
        <v>24</v>
      </c>
      <c r="H15" s="36" t="s">
        <v>5</v>
      </c>
      <c r="I15" s="17" t="s">
        <v>28</v>
      </c>
      <c r="J15" s="15"/>
      <c r="K15" s="15"/>
      <c r="L15" s="15"/>
      <c r="M15" s="15"/>
    </row>
    <row r="16" spans="1:13" s="16" customFormat="1" x14ac:dyDescent="0.5">
      <c r="A16" s="21"/>
      <c r="B16" s="22"/>
      <c r="C16" s="23"/>
      <c r="D16" s="24"/>
      <c r="E16" s="24"/>
      <c r="F16" s="23">
        <f>D15</f>
        <v>2967</v>
      </c>
      <c r="G16" s="23">
        <f>D15</f>
        <v>2967</v>
      </c>
      <c r="H16" s="37"/>
      <c r="I16" s="14">
        <v>24915</v>
      </c>
      <c r="J16" s="15"/>
      <c r="K16" s="15"/>
      <c r="L16" s="15"/>
      <c r="M16" s="15"/>
    </row>
    <row r="17" spans="1:9" x14ac:dyDescent="0.5">
      <c r="A17" s="25">
        <v>6</v>
      </c>
      <c r="B17" s="26" t="s">
        <v>29</v>
      </c>
      <c r="C17" s="27">
        <v>12000</v>
      </c>
      <c r="D17" s="27">
        <v>12000</v>
      </c>
      <c r="E17" s="28" t="s">
        <v>4</v>
      </c>
      <c r="F17" s="28" t="s">
        <v>30</v>
      </c>
      <c r="G17" s="28" t="s">
        <v>30</v>
      </c>
      <c r="H17" s="36" t="s">
        <v>5</v>
      </c>
      <c r="I17" s="25" t="s">
        <v>31</v>
      </c>
    </row>
    <row r="18" spans="1:9" x14ac:dyDescent="0.5">
      <c r="A18" s="29"/>
      <c r="B18" s="30" t="s">
        <v>32</v>
      </c>
      <c r="C18" s="31"/>
      <c r="D18" s="32"/>
      <c r="E18" s="32"/>
      <c r="F18" s="31">
        <v>12000</v>
      </c>
      <c r="G18" s="31">
        <v>12000</v>
      </c>
      <c r="H18" s="37"/>
      <c r="I18" s="33">
        <v>25142</v>
      </c>
    </row>
    <row r="19" spans="1:9" s="16" customFormat="1" ht="24.75" customHeight="1" x14ac:dyDescent="0.5">
      <c r="A19" s="25">
        <v>7</v>
      </c>
      <c r="B19" s="26" t="s">
        <v>33</v>
      </c>
      <c r="C19" s="8">
        <v>72000</v>
      </c>
      <c r="D19" s="8">
        <f>C19</f>
        <v>72000</v>
      </c>
      <c r="E19" s="28" t="s">
        <v>4</v>
      </c>
      <c r="F19" s="28" t="s">
        <v>34</v>
      </c>
      <c r="G19" s="28" t="str">
        <f t="shared" ref="G19:G36" si="3">F19</f>
        <v>น.ส.ญาณิศา ธรรมใจ</v>
      </c>
      <c r="H19" s="36" t="s">
        <v>5</v>
      </c>
      <c r="I19" s="25" t="s">
        <v>48</v>
      </c>
    </row>
    <row r="20" spans="1:9" s="16" customFormat="1" x14ac:dyDescent="0.5">
      <c r="A20" s="29"/>
      <c r="B20" s="30" t="s">
        <v>35</v>
      </c>
      <c r="C20" s="12"/>
      <c r="D20" s="32"/>
      <c r="E20" s="32"/>
      <c r="F20" s="12">
        <f>D19</f>
        <v>72000</v>
      </c>
      <c r="G20" s="12">
        <f t="shared" si="3"/>
        <v>72000</v>
      </c>
      <c r="H20" s="37"/>
      <c r="I20" s="33">
        <v>24918</v>
      </c>
    </row>
    <row r="21" spans="1:9" s="16" customFormat="1" ht="24.75" customHeight="1" x14ac:dyDescent="0.5">
      <c r="A21" s="25">
        <v>8</v>
      </c>
      <c r="B21" s="26" t="s">
        <v>36</v>
      </c>
      <c r="C21" s="8">
        <v>72000</v>
      </c>
      <c r="D21" s="8">
        <f>C21</f>
        <v>72000</v>
      </c>
      <c r="E21" s="28" t="s">
        <v>4</v>
      </c>
      <c r="F21" s="28" t="s">
        <v>37</v>
      </c>
      <c r="G21" s="28" t="str">
        <f t="shared" si="3"/>
        <v>ว่าที่ ร.ต.หญิง พิจิตรา จินดามณี</v>
      </c>
      <c r="H21" s="36" t="s">
        <v>5</v>
      </c>
      <c r="I21" s="25" t="s">
        <v>48</v>
      </c>
    </row>
    <row r="22" spans="1:9" s="16" customFormat="1" x14ac:dyDescent="0.5">
      <c r="A22" s="29"/>
      <c r="B22" s="30" t="s">
        <v>38</v>
      </c>
      <c r="C22" s="12"/>
      <c r="D22" s="32"/>
      <c r="E22" s="32"/>
      <c r="F22" s="12">
        <f>D21</f>
        <v>72000</v>
      </c>
      <c r="G22" s="12">
        <f t="shared" si="3"/>
        <v>72000</v>
      </c>
      <c r="H22" s="37"/>
      <c r="I22" s="33">
        <v>24918</v>
      </c>
    </row>
    <row r="23" spans="1:9" s="16" customFormat="1" ht="24.75" customHeight="1" x14ac:dyDescent="0.5">
      <c r="A23" s="25">
        <v>9</v>
      </c>
      <c r="B23" s="26" t="s">
        <v>36</v>
      </c>
      <c r="C23" s="8">
        <v>72000</v>
      </c>
      <c r="D23" s="8">
        <f>C23</f>
        <v>72000</v>
      </c>
      <c r="E23" s="28" t="s">
        <v>4</v>
      </c>
      <c r="F23" s="28" t="s">
        <v>39</v>
      </c>
      <c r="G23" s="28" t="str">
        <f t="shared" si="3"/>
        <v>น.ส.ทิพย์มณฑา เกตุแก้ว</v>
      </c>
      <c r="H23" s="36" t="s">
        <v>5</v>
      </c>
      <c r="I23" s="25" t="s">
        <v>48</v>
      </c>
    </row>
    <row r="24" spans="1:9" s="16" customFormat="1" x14ac:dyDescent="0.5">
      <c r="A24" s="29"/>
      <c r="B24" s="30" t="s">
        <v>38</v>
      </c>
      <c r="C24" s="12"/>
      <c r="D24" s="32"/>
      <c r="E24" s="32"/>
      <c r="F24" s="12">
        <f>D23</f>
        <v>72000</v>
      </c>
      <c r="G24" s="12">
        <f t="shared" si="3"/>
        <v>72000</v>
      </c>
      <c r="H24" s="37"/>
      <c r="I24" s="33">
        <v>24918</v>
      </c>
    </row>
    <row r="25" spans="1:9" s="16" customFormat="1" ht="24.75" customHeight="1" x14ac:dyDescent="0.5">
      <c r="A25" s="25">
        <v>10</v>
      </c>
      <c r="B25" s="26" t="s">
        <v>36</v>
      </c>
      <c r="C25" s="8">
        <v>72000</v>
      </c>
      <c r="D25" s="8">
        <f>C25</f>
        <v>72000</v>
      </c>
      <c r="E25" s="28" t="s">
        <v>4</v>
      </c>
      <c r="F25" s="28" t="s">
        <v>40</v>
      </c>
      <c r="G25" s="28" t="str">
        <f t="shared" si="3"/>
        <v>น.ส.อารีย์  ตุ่นบุตร</v>
      </c>
      <c r="H25" s="36" t="s">
        <v>5</v>
      </c>
      <c r="I25" s="25" t="s">
        <v>48</v>
      </c>
    </row>
    <row r="26" spans="1:9" s="16" customFormat="1" x14ac:dyDescent="0.5">
      <c r="A26" s="29"/>
      <c r="B26" s="30" t="s">
        <v>38</v>
      </c>
      <c r="C26" s="12"/>
      <c r="D26" s="32"/>
      <c r="E26" s="32"/>
      <c r="F26" s="12">
        <f>D25</f>
        <v>72000</v>
      </c>
      <c r="G26" s="12">
        <f t="shared" si="3"/>
        <v>72000</v>
      </c>
      <c r="H26" s="37"/>
      <c r="I26" s="33">
        <v>24918</v>
      </c>
    </row>
    <row r="27" spans="1:9" s="16" customFormat="1" ht="24.75" customHeight="1" x14ac:dyDescent="0.5">
      <c r="A27" s="25">
        <v>11</v>
      </c>
      <c r="B27" s="26" t="s">
        <v>41</v>
      </c>
      <c r="C27" s="8">
        <v>54000</v>
      </c>
      <c r="D27" s="8">
        <f>C27</f>
        <v>54000</v>
      </c>
      <c r="E27" s="28" t="s">
        <v>4</v>
      </c>
      <c r="F27" s="28" t="s">
        <v>42</v>
      </c>
      <c r="G27" s="28" t="str">
        <f t="shared" si="3"/>
        <v>นายธนกฤต วังสปราบ</v>
      </c>
      <c r="H27" s="36" t="s">
        <v>5</v>
      </c>
      <c r="I27" s="25" t="s">
        <v>48</v>
      </c>
    </row>
    <row r="28" spans="1:9" s="16" customFormat="1" x14ac:dyDescent="0.5">
      <c r="A28" s="29"/>
      <c r="B28" s="30" t="s">
        <v>38</v>
      </c>
      <c r="C28" s="12"/>
      <c r="D28" s="32"/>
      <c r="E28" s="32"/>
      <c r="F28" s="12">
        <f>D27</f>
        <v>54000</v>
      </c>
      <c r="G28" s="12">
        <f t="shared" si="3"/>
        <v>54000</v>
      </c>
      <c r="H28" s="37"/>
      <c r="I28" s="33">
        <v>24918</v>
      </c>
    </row>
    <row r="29" spans="1:9" s="16" customFormat="1" ht="24.75" customHeight="1" x14ac:dyDescent="0.5">
      <c r="A29" s="25">
        <v>12</v>
      </c>
      <c r="B29" s="26" t="s">
        <v>41</v>
      </c>
      <c r="C29" s="8">
        <v>54000</v>
      </c>
      <c r="D29" s="8">
        <f>C29</f>
        <v>54000</v>
      </c>
      <c r="E29" s="28" t="s">
        <v>4</v>
      </c>
      <c r="F29" s="28" t="s">
        <v>43</v>
      </c>
      <c r="G29" s="28" t="str">
        <f t="shared" si="3"/>
        <v>นายเศกศักดิ์ สิงห์พล</v>
      </c>
      <c r="H29" s="36" t="s">
        <v>5</v>
      </c>
      <c r="I29" s="25" t="s">
        <v>48</v>
      </c>
    </row>
    <row r="30" spans="1:9" s="16" customFormat="1" x14ac:dyDescent="0.5">
      <c r="A30" s="29"/>
      <c r="B30" s="30" t="s">
        <v>38</v>
      </c>
      <c r="C30" s="12"/>
      <c r="D30" s="32"/>
      <c r="E30" s="32"/>
      <c r="F30" s="12">
        <f>D29</f>
        <v>54000</v>
      </c>
      <c r="G30" s="12">
        <f t="shared" si="3"/>
        <v>54000</v>
      </c>
      <c r="H30" s="37"/>
      <c r="I30" s="33">
        <v>24918</v>
      </c>
    </row>
    <row r="31" spans="1:9" s="16" customFormat="1" ht="24.75" customHeight="1" x14ac:dyDescent="0.5">
      <c r="A31" s="25">
        <v>13</v>
      </c>
      <c r="B31" s="26" t="s">
        <v>41</v>
      </c>
      <c r="C31" s="8">
        <v>54000</v>
      </c>
      <c r="D31" s="8">
        <f>C31</f>
        <v>54000</v>
      </c>
      <c r="E31" s="28" t="s">
        <v>4</v>
      </c>
      <c r="F31" s="28" t="s">
        <v>44</v>
      </c>
      <c r="G31" s="28" t="str">
        <f t="shared" si="3"/>
        <v>นายนิรเชตร์ จินเดหวา</v>
      </c>
      <c r="H31" s="36" t="s">
        <v>5</v>
      </c>
      <c r="I31" s="25" t="s">
        <v>48</v>
      </c>
    </row>
    <row r="32" spans="1:9" s="16" customFormat="1" x14ac:dyDescent="0.5">
      <c r="A32" s="29"/>
      <c r="B32" s="30" t="s">
        <v>38</v>
      </c>
      <c r="C32" s="12"/>
      <c r="D32" s="32"/>
      <c r="E32" s="32"/>
      <c r="F32" s="12">
        <f>D31</f>
        <v>54000</v>
      </c>
      <c r="G32" s="12">
        <f t="shared" si="3"/>
        <v>54000</v>
      </c>
      <c r="H32" s="37"/>
      <c r="I32" s="33">
        <v>24918</v>
      </c>
    </row>
    <row r="33" spans="1:9" s="16" customFormat="1" ht="24.75" customHeight="1" x14ac:dyDescent="0.5">
      <c r="A33" s="25">
        <v>14</v>
      </c>
      <c r="B33" s="26" t="s">
        <v>45</v>
      </c>
      <c r="C33" s="8">
        <v>42000</v>
      </c>
      <c r="D33" s="8">
        <f>C33</f>
        <v>42000</v>
      </c>
      <c r="E33" s="28" t="s">
        <v>4</v>
      </c>
      <c r="F33" s="28" t="s">
        <v>46</v>
      </c>
      <c r="G33" s="28" t="str">
        <f t="shared" si="3"/>
        <v>นายเดชสิทธิ์ นพคุณรังสฤษดิ์</v>
      </c>
      <c r="H33" s="36" t="s">
        <v>5</v>
      </c>
      <c r="I33" s="25" t="s">
        <v>48</v>
      </c>
    </row>
    <row r="34" spans="1:9" s="16" customFormat="1" x14ac:dyDescent="0.5">
      <c r="A34" s="29"/>
      <c r="B34" s="30" t="s">
        <v>38</v>
      </c>
      <c r="C34" s="12"/>
      <c r="D34" s="32"/>
      <c r="E34" s="32"/>
      <c r="F34" s="12">
        <f>D33</f>
        <v>42000</v>
      </c>
      <c r="G34" s="12">
        <f t="shared" si="3"/>
        <v>42000</v>
      </c>
      <c r="H34" s="37"/>
      <c r="I34" s="33">
        <v>24918</v>
      </c>
    </row>
    <row r="35" spans="1:9" s="16" customFormat="1" ht="24.75" customHeight="1" x14ac:dyDescent="0.5">
      <c r="A35" s="25">
        <v>15</v>
      </c>
      <c r="B35" s="26" t="s">
        <v>47</v>
      </c>
      <c r="C35" s="8">
        <v>42000</v>
      </c>
      <c r="D35" s="8">
        <f>C35</f>
        <v>42000</v>
      </c>
      <c r="E35" s="28" t="s">
        <v>4</v>
      </c>
      <c r="F35" s="28" t="s">
        <v>46</v>
      </c>
      <c r="G35" s="28" t="str">
        <f t="shared" si="3"/>
        <v>นายเดชสิทธิ์ นพคุณรังสฤษดิ์</v>
      </c>
      <c r="H35" s="36" t="s">
        <v>5</v>
      </c>
      <c r="I35" s="25" t="s">
        <v>48</v>
      </c>
    </row>
    <row r="36" spans="1:9" s="16" customFormat="1" x14ac:dyDescent="0.5">
      <c r="A36" s="29"/>
      <c r="B36" s="30" t="s">
        <v>38</v>
      </c>
      <c r="C36" s="12"/>
      <c r="D36" s="32"/>
      <c r="E36" s="32"/>
      <c r="F36" s="12">
        <f>D35</f>
        <v>42000</v>
      </c>
      <c r="G36" s="12">
        <f t="shared" si="3"/>
        <v>42000</v>
      </c>
      <c r="H36" s="37"/>
      <c r="I36" s="33">
        <v>24918</v>
      </c>
    </row>
  </sheetData>
  <mergeCells count="27">
    <mergeCell ref="H29:H30"/>
    <mergeCell ref="H31:H32"/>
    <mergeCell ref="H33:H34"/>
    <mergeCell ref="H35:H36"/>
    <mergeCell ref="H19:H20"/>
    <mergeCell ref="H21:H22"/>
    <mergeCell ref="H23:H24"/>
    <mergeCell ref="H25:H26"/>
    <mergeCell ref="H27:H28"/>
    <mergeCell ref="A2:I2"/>
    <mergeCell ref="H7:H8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17:H18"/>
    <mergeCell ref="H9:H10"/>
    <mergeCell ref="H11:H12"/>
    <mergeCell ref="H13:H14"/>
    <mergeCell ref="H15:H16"/>
  </mergeCells>
  <pageMargins left="0.70866141732283472" right="0.70866141732283472" top="0.59055118110236227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</vt:lpstr>
      <vt:lpstr>มี.ค.!Print_Area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2026-05-07T00:34:55Z</cp:lastPrinted>
  <dcterms:created xsi:type="dcterms:W3CDTF">2026-04-02T02:54:13Z</dcterms:created>
  <dcterms:modified xsi:type="dcterms:W3CDTF">2026-05-07T04:59:47Z</dcterms:modified>
</cp:coreProperties>
</file>